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etup" sheetId="1" state="visible" r:id="rId1"/>
    <sheet name="Ledger" sheetId="2" state="visible" r:id="rId2"/>
    <sheet name="Year View" sheetId="3" state="visible" r:id="rId3"/>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D5C45"/>
      <sz val="16"/>
    </font>
    <font>
      <b val="1"/>
      <color rgb="001D5C45"/>
    </font>
    <font>
      <b val="1"/>
    </font>
    <font>
      <i val="1"/>
      <color rgb="005D6B62"/>
      <sz val="8"/>
    </font>
    <font>
      <b val="1"/>
      <color rgb="00FFFFFF"/>
      <sz val="9"/>
    </font>
  </fonts>
  <fills count="3">
    <fill>
      <patternFill/>
    </fill>
    <fill>
      <patternFill patternType="gray125"/>
    </fill>
    <fill>
      <patternFill patternType="solid">
        <fgColor rgb="001D5C45"/>
      </patternFill>
    </fill>
  </fills>
  <borders count="2">
    <border>
      <left/>
      <right/>
      <top/>
      <bottom/>
      <diagonal/>
    </border>
    <border>
      <left style="thin">
        <color rgb="00DCE0D8"/>
      </left>
      <right style="thin">
        <color rgb="00DCE0D8"/>
      </right>
      <top style="thin">
        <color rgb="00DCE0D8"/>
      </top>
      <bottom style="thin">
        <color rgb="00DCE0D8"/>
      </bottom>
    </border>
  </borders>
  <cellStyleXfs count="1">
    <xf numFmtId="0" fontId="0" fillId="0" borderId="0"/>
  </cellStyleXfs>
  <cellXfs count="1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horizontal="center" wrapText="1"/>
    </xf>
    <xf numFmtId="0" fontId="5" fillId="2" borderId="0" applyAlignment="1" pivotButton="0" quotePrefix="0" xfId="0">
      <alignment horizontal="center" wrapText="1"/>
    </xf>
    <xf numFmtId="0" fontId="0" fillId="0" borderId="0" applyAlignment="1" pivotButton="0" quotePrefix="0" xfId="0">
      <alignment vertical="center"/>
    </xf>
    <xf numFmtId="0" fontId="0" fillId="0" borderId="0" applyAlignment="1" pivotButton="0" quotePrefix="0" xfId="0">
      <alignment horizontal="center"/>
    </xf>
    <xf numFmtId="0" fontId="0" fillId="0" borderId="1" pivotButton="0" quotePrefix="0" xfId="0"/>
    <xf numFmtId="0" fontId="2"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26" customWidth="1" min="1" max="1"/>
    <col width="32" customWidth="1" min="2" max="2"/>
  </cols>
  <sheetData>
    <row r="1">
      <c r="A1" s="1" t="inlineStr">
        <is>
          <t>Leave Tracker — Setup</t>
        </is>
      </c>
    </row>
    <row r="3">
      <c r="A3" s="2" t="inlineStr">
        <is>
          <t>Leave type labels</t>
        </is>
      </c>
    </row>
    <row r="4">
      <c r="A4" t="inlineStr">
        <is>
          <t>Type 1 label</t>
        </is>
      </c>
      <c r="B4" s="3" t="inlineStr">
        <is>
          <t>EL</t>
        </is>
      </c>
    </row>
    <row r="5">
      <c r="A5" t="inlineStr">
        <is>
          <t>Type 2 label</t>
        </is>
      </c>
      <c r="B5" s="3" t="inlineStr">
        <is>
          <t>CL</t>
        </is>
      </c>
    </row>
    <row r="6">
      <c r="A6" t="inlineStr">
        <is>
          <t>Type 3 label</t>
        </is>
      </c>
      <c r="B6" s="3" t="inlineStr">
        <is>
          <t>SL</t>
        </is>
      </c>
    </row>
    <row r="7">
      <c r="A7" t="inlineStr">
        <is>
          <t>Type 4 label (custom)</t>
        </is>
      </c>
      <c r="B7" s="3" t="inlineStr">
        <is>
          <t>Custom — rename to your policy</t>
        </is>
      </c>
    </row>
    <row r="9">
      <c r="A9" s="4" t="inlineStr">
        <is>
          <t>These are configurable labels, not statutory entitlements — rename to match your company policy.</t>
        </is>
      </c>
    </row>
    <row r="11">
      <c r="A11" t="inlineStr">
        <is>
          <t>Comp-off column</t>
        </is>
      </c>
      <c r="B11" t="inlineStr">
        <is>
          <t>Off</t>
        </is>
      </c>
    </row>
    <row r="12">
      <c r="A12" s="4" t="inlineStr">
        <is>
          <t>Optional — comp-off credits derive from worked days, not accrual. Off by default.</t>
        </is>
      </c>
    </row>
    <row r="14">
      <c r="A14" t="inlineStr">
        <is>
          <t>Leave year starts</t>
        </is>
      </c>
      <c r="B14" t="inlineStr">
        <is>
          <t>Jan</t>
        </is>
      </c>
    </row>
    <row r="16">
      <c r="A16" t="inlineStr">
        <is>
          <t>Carry-forward cap (days, per your policy)</t>
        </is>
      </c>
      <c r="B16" t="n">
        <v>30</v>
      </c>
    </row>
    <row r="18">
      <c r="A18" s="2" t="inlineStr">
        <is>
          <t>Employee roster</t>
        </is>
      </c>
    </row>
    <row r="19">
      <c r="A19" s="3" t="inlineStr">
        <is>
          <t>Emp ID</t>
        </is>
      </c>
      <c r="B19" s="3" t="inlineStr">
        <is>
          <t>Employee Name</t>
        </is>
      </c>
    </row>
    <row r="20">
      <c r="A20" t="inlineStr">
        <is>
          <t>E001</t>
        </is>
      </c>
      <c r="B20" t="inlineStr">
        <is>
          <t>Rahul Nair (sample)</t>
        </is>
      </c>
    </row>
    <row r="21">
      <c r="A21" t="inlineStr">
        <is>
          <t>E002</t>
        </is>
      </c>
      <c r="B21" t="inlineStr">
        <is>
          <t>Employee 2</t>
        </is>
      </c>
    </row>
    <row r="22">
      <c r="A22" t="inlineStr">
        <is>
          <t>E003</t>
        </is>
      </c>
      <c r="B22" t="inlineStr">
        <is>
          <t>Employee 3</t>
        </is>
      </c>
    </row>
    <row r="23">
      <c r="A23" t="inlineStr">
        <is>
          <t>E004</t>
        </is>
      </c>
      <c r="B23" t="inlineStr">
        <is>
          <t>Employee 4</t>
        </is>
      </c>
    </row>
    <row r="24">
      <c r="A24" t="inlineStr">
        <is>
          <t>E005</t>
        </is>
      </c>
      <c r="B24" t="inlineStr">
        <is>
          <t>Employee 5</t>
        </is>
      </c>
    </row>
  </sheetData>
  <mergeCells count="2">
    <mergeCell ref="A12:E12"/>
    <mergeCell ref="A9:E9"/>
  </mergeCells>
  <dataValidations count="2">
    <dataValidation sqref="B11" showDropDown="0" showInputMessage="0" showErrorMessage="0" allowBlank="0" type="list">
      <formula1>"On,Off"</formula1>
    </dataValidation>
    <dataValidation sqref="B14" showDropDown="0" showInputMessage="0" showErrorMessage="0" allowBlank="0" type="list">
      <formula1>"Jan,Feb,Mar,Apr,May,Jun,Jul,Aug,Sep,Oct,Nov,Dec"</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C61"/>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10" customWidth="1" min="1" max="1"/>
    <col width="20" customWidth="1" min="2" max="2"/>
    <col width="6"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26" customWidth="1" min="29" max="29"/>
  </cols>
  <sheetData>
    <row r="1">
      <c r="A1" t="inlineStr">
        <is>
          <t>Emp ID</t>
        </is>
      </c>
      <c r="B1" t="inlineStr">
        <is>
          <t>Employee Name</t>
        </is>
      </c>
      <c r="C1" t="inlineStr">
        <is>
          <t>Month</t>
        </is>
      </c>
      <c r="D1" s="5" t="inlineStr">
        <is>
          <t>EL Opening</t>
        </is>
      </c>
      <c r="E1" s="5" t="inlineStr">
        <is>
          <t>EL Accrual</t>
        </is>
      </c>
      <c r="F1" s="5" t="inlineStr">
        <is>
          <t>EL Taken</t>
        </is>
      </c>
      <c r="G1" s="5" t="inlineStr">
        <is>
          <t>EL Adjustment</t>
        </is>
      </c>
      <c r="H1" s="5" t="inlineStr">
        <is>
          <t>EL Closing</t>
        </is>
      </c>
      <c r="I1" s="5" t="inlineStr">
        <is>
          <t>CL Opening</t>
        </is>
      </c>
      <c r="J1" s="5" t="inlineStr">
        <is>
          <t>CL Accrual</t>
        </is>
      </c>
      <c r="K1" s="5" t="inlineStr">
        <is>
          <t>CL Taken</t>
        </is>
      </c>
      <c r="L1" s="5" t="inlineStr">
        <is>
          <t>CL Adjustment</t>
        </is>
      </c>
      <c r="M1" s="5" t="inlineStr">
        <is>
          <t>CL Closing</t>
        </is>
      </c>
      <c r="N1" s="5" t="inlineStr">
        <is>
          <t>SL Opening</t>
        </is>
      </c>
      <c r="O1" s="5" t="inlineStr">
        <is>
          <t>SL Accrual</t>
        </is>
      </c>
      <c r="P1" s="5" t="inlineStr">
        <is>
          <t>SL Taken</t>
        </is>
      </c>
      <c r="Q1" s="5" t="inlineStr">
        <is>
          <t>SL Adjustment</t>
        </is>
      </c>
      <c r="R1" s="5" t="inlineStr">
        <is>
          <t>SL Closing</t>
        </is>
      </c>
      <c r="S1" s="5" t="inlineStr">
        <is>
          <t>Custom Opening</t>
        </is>
      </c>
      <c r="T1" s="5" t="inlineStr">
        <is>
          <t>Custom Accrual</t>
        </is>
      </c>
      <c r="U1" s="5" t="inlineStr">
        <is>
          <t>Custom Taken</t>
        </is>
      </c>
      <c r="V1" s="5" t="inlineStr">
        <is>
          <t>Custom Adjustment</t>
        </is>
      </c>
      <c r="W1" s="5" t="inlineStr">
        <is>
          <t>Custom Closing</t>
        </is>
      </c>
      <c r="X1" s="5" t="inlineStr">
        <is>
          <t>Comp-off Opening</t>
        </is>
      </c>
      <c r="Y1" s="5" t="inlineStr">
        <is>
          <t>Comp-off Accrual</t>
        </is>
      </c>
      <c r="Z1" s="5" t="inlineStr">
        <is>
          <t>Comp-off Taken</t>
        </is>
      </c>
      <c r="AA1" s="5" t="inlineStr">
        <is>
          <t>Comp-off Adjustment</t>
        </is>
      </c>
      <c r="AB1" s="5" t="inlineStr">
        <is>
          <t>Comp-off Closing</t>
        </is>
      </c>
      <c r="AC1" s="6" t="inlineStr">
        <is>
          <t>Adjustment reason (any type)</t>
        </is>
      </c>
    </row>
    <row r="2">
      <c r="A2" s="7" t="inlineStr">
        <is>
          <t>E001</t>
        </is>
      </c>
      <c r="B2" s="7" t="inlineStr">
        <is>
          <t>Rahul Nair (sample)</t>
        </is>
      </c>
      <c r="C2" s="8" t="inlineStr">
        <is>
          <t>Jan</t>
        </is>
      </c>
      <c r="D2" s="9" t="n">
        <v>0</v>
      </c>
      <c r="E2" s="9" t="n">
        <v>0</v>
      </c>
      <c r="F2" s="9" t="n">
        <v>0</v>
      </c>
      <c r="G2" s="9" t="n">
        <v>0</v>
      </c>
      <c r="H2" s="10">
        <f>D2+E2-F2+G2</f>
        <v/>
      </c>
      <c r="I2" s="9" t="n">
        <v>0</v>
      </c>
      <c r="J2" s="9" t="n">
        <v>0</v>
      </c>
      <c r="K2" s="9" t="n">
        <v>0</v>
      </c>
      <c r="L2" s="9" t="n">
        <v>0</v>
      </c>
      <c r="M2" s="10">
        <f>I2+J2-K2+L2</f>
        <v/>
      </c>
      <c r="N2" s="9" t="n">
        <v>0</v>
      </c>
      <c r="O2" s="9" t="n">
        <v>0</v>
      </c>
      <c r="P2" s="9" t="n">
        <v>0</v>
      </c>
      <c r="Q2" s="9" t="n">
        <v>0</v>
      </c>
      <c r="R2" s="10">
        <f>N2+O2-P2+Q2</f>
        <v/>
      </c>
      <c r="S2" s="9" t="n">
        <v>0</v>
      </c>
      <c r="T2" s="9" t="n">
        <v>0</v>
      </c>
      <c r="U2" s="9" t="n">
        <v>0</v>
      </c>
      <c r="V2" s="9" t="n">
        <v>0</v>
      </c>
      <c r="W2" s="10">
        <f>S2+T2-U2+V2</f>
        <v/>
      </c>
      <c r="X2" s="9" t="n">
        <v>0</v>
      </c>
      <c r="Y2" s="9" t="n">
        <v>0</v>
      </c>
      <c r="Z2" s="9" t="n">
        <v>0</v>
      </c>
      <c r="AA2" s="9" t="n">
        <v>0</v>
      </c>
      <c r="AB2" s="10">
        <f>X2+Y2-Z2+AA2</f>
        <v/>
      </c>
    </row>
    <row r="3">
      <c r="C3" s="8" t="inlineStr">
        <is>
          <t>Feb</t>
        </is>
      </c>
      <c r="D3" s="9">
        <f>H2</f>
        <v/>
      </c>
      <c r="E3" s="9" t="n">
        <v>0</v>
      </c>
      <c r="F3" s="9" t="n">
        <v>0</v>
      </c>
      <c r="G3" s="9" t="n">
        <v>0</v>
      </c>
      <c r="H3" s="10">
        <f>D3+E3-F3+G3</f>
        <v/>
      </c>
      <c r="I3" s="9">
        <f>M2</f>
        <v/>
      </c>
      <c r="J3" s="9" t="n">
        <v>0</v>
      </c>
      <c r="K3" s="9" t="n">
        <v>0</v>
      </c>
      <c r="L3" s="9" t="n">
        <v>0</v>
      </c>
      <c r="M3" s="10">
        <f>I3+J3-K3+L3</f>
        <v/>
      </c>
      <c r="N3" s="9">
        <f>R2</f>
        <v/>
      </c>
      <c r="O3" s="9" t="n">
        <v>0</v>
      </c>
      <c r="P3" s="9" t="n">
        <v>0</v>
      </c>
      <c r="Q3" s="9" t="n">
        <v>0</v>
      </c>
      <c r="R3" s="10">
        <f>N3+O3-P3+Q3</f>
        <v/>
      </c>
      <c r="S3" s="9">
        <f>W2</f>
        <v/>
      </c>
      <c r="T3" s="9" t="n">
        <v>0</v>
      </c>
      <c r="U3" s="9" t="n">
        <v>0</v>
      </c>
      <c r="V3" s="9" t="n">
        <v>0</v>
      </c>
      <c r="W3" s="10">
        <f>S3+T3-U3+V3</f>
        <v/>
      </c>
      <c r="X3" s="9">
        <f>AB2</f>
        <v/>
      </c>
      <c r="Y3" s="9" t="n">
        <v>0</v>
      </c>
      <c r="Z3" s="9" t="n">
        <v>0</v>
      </c>
      <c r="AA3" s="9" t="n">
        <v>0</v>
      </c>
      <c r="AB3" s="10">
        <f>X3+Y3-Z3+AA3</f>
        <v/>
      </c>
    </row>
    <row r="4">
      <c r="C4" s="8" t="inlineStr">
        <is>
          <t>Mar</t>
        </is>
      </c>
      <c r="D4" s="9">
        <f>H3</f>
        <v/>
      </c>
      <c r="E4" s="9" t="n">
        <v>0</v>
      </c>
      <c r="F4" s="9" t="n">
        <v>0</v>
      </c>
      <c r="G4" s="9" t="n">
        <v>0</v>
      </c>
      <c r="H4" s="10">
        <f>D4+E4-F4+G4</f>
        <v/>
      </c>
      <c r="I4" s="9">
        <f>M3</f>
        <v/>
      </c>
      <c r="J4" s="9" t="n">
        <v>0</v>
      </c>
      <c r="K4" s="9" t="n">
        <v>0</v>
      </c>
      <c r="L4" s="9" t="n">
        <v>0</v>
      </c>
      <c r="M4" s="10">
        <f>I4+J4-K4+L4</f>
        <v/>
      </c>
      <c r="N4" s="9">
        <f>R3</f>
        <v/>
      </c>
      <c r="O4" s="9" t="n">
        <v>0</v>
      </c>
      <c r="P4" s="9" t="n">
        <v>0</v>
      </c>
      <c r="Q4" s="9" t="n">
        <v>0</v>
      </c>
      <c r="R4" s="10">
        <f>N4+O4-P4+Q4</f>
        <v/>
      </c>
      <c r="S4" s="9">
        <f>W3</f>
        <v/>
      </c>
      <c r="T4" s="9" t="n">
        <v>0</v>
      </c>
      <c r="U4" s="9" t="n">
        <v>0</v>
      </c>
      <c r="V4" s="9" t="n">
        <v>0</v>
      </c>
      <c r="W4" s="10">
        <f>S4+T4-U4+V4</f>
        <v/>
      </c>
      <c r="X4" s="9">
        <f>AB3</f>
        <v/>
      </c>
      <c r="Y4" s="9" t="n">
        <v>0</v>
      </c>
      <c r="Z4" s="9" t="n">
        <v>0</v>
      </c>
      <c r="AA4" s="9" t="n">
        <v>0</v>
      </c>
      <c r="AB4" s="10">
        <f>X4+Y4-Z4+AA4</f>
        <v/>
      </c>
    </row>
    <row r="5">
      <c r="C5" s="8" t="inlineStr">
        <is>
          <t>Apr</t>
        </is>
      </c>
      <c r="D5" s="9">
        <f>H4</f>
        <v/>
      </c>
      <c r="E5" s="9" t="n">
        <v>0</v>
      </c>
      <c r="F5" s="9" t="n">
        <v>0</v>
      </c>
      <c r="G5" s="9" t="n">
        <v>0</v>
      </c>
      <c r="H5" s="10">
        <f>D5+E5-F5+G5</f>
        <v/>
      </c>
      <c r="I5" s="9">
        <f>M4</f>
        <v/>
      </c>
      <c r="J5" s="9" t="n">
        <v>0</v>
      </c>
      <c r="K5" s="9" t="n">
        <v>0</v>
      </c>
      <c r="L5" s="9" t="n">
        <v>0</v>
      </c>
      <c r="M5" s="10">
        <f>I5+J5-K5+L5</f>
        <v/>
      </c>
      <c r="N5" s="9">
        <f>R4</f>
        <v/>
      </c>
      <c r="O5" s="9" t="n">
        <v>0</v>
      </c>
      <c r="P5" s="9" t="n">
        <v>0</v>
      </c>
      <c r="Q5" s="9" t="n">
        <v>0</v>
      </c>
      <c r="R5" s="10">
        <f>N5+O5-P5+Q5</f>
        <v/>
      </c>
      <c r="S5" s="9">
        <f>W4</f>
        <v/>
      </c>
      <c r="T5" s="9" t="n">
        <v>0</v>
      </c>
      <c r="U5" s="9" t="n">
        <v>0</v>
      </c>
      <c r="V5" s="9" t="n">
        <v>0</v>
      </c>
      <c r="W5" s="10">
        <f>S5+T5-U5+V5</f>
        <v/>
      </c>
      <c r="X5" s="9">
        <f>AB4</f>
        <v/>
      </c>
      <c r="Y5" s="9" t="n">
        <v>0</v>
      </c>
      <c r="Z5" s="9" t="n">
        <v>0</v>
      </c>
      <c r="AA5" s="9" t="n">
        <v>0</v>
      </c>
      <c r="AB5" s="10">
        <f>X5+Y5-Z5+AA5</f>
        <v/>
      </c>
    </row>
    <row r="6">
      <c r="C6" s="8" t="inlineStr">
        <is>
          <t>May</t>
        </is>
      </c>
      <c r="D6" s="9">
        <f>H5</f>
        <v/>
      </c>
      <c r="E6" s="9" t="n">
        <v>0</v>
      </c>
      <c r="F6" s="9" t="n">
        <v>0</v>
      </c>
      <c r="G6" s="9" t="n">
        <v>0</v>
      </c>
      <c r="H6" s="10">
        <f>D6+E6-F6+G6</f>
        <v/>
      </c>
      <c r="I6" s="9">
        <f>M5</f>
        <v/>
      </c>
      <c r="J6" s="9" t="n">
        <v>0</v>
      </c>
      <c r="K6" s="9" t="n">
        <v>0</v>
      </c>
      <c r="L6" s="9" t="n">
        <v>0</v>
      </c>
      <c r="M6" s="10">
        <f>I6+J6-K6+L6</f>
        <v/>
      </c>
      <c r="N6" s="9">
        <f>R5</f>
        <v/>
      </c>
      <c r="O6" s="9" t="n">
        <v>0</v>
      </c>
      <c r="P6" s="9" t="n">
        <v>0</v>
      </c>
      <c r="Q6" s="9" t="n">
        <v>0</v>
      </c>
      <c r="R6" s="10">
        <f>N6+O6-P6+Q6</f>
        <v/>
      </c>
      <c r="S6" s="9">
        <f>W5</f>
        <v/>
      </c>
      <c r="T6" s="9" t="n">
        <v>0</v>
      </c>
      <c r="U6" s="9" t="n">
        <v>0</v>
      </c>
      <c r="V6" s="9" t="n">
        <v>0</v>
      </c>
      <c r="W6" s="10">
        <f>S6+T6-U6+V6</f>
        <v/>
      </c>
      <c r="X6" s="9">
        <f>AB5</f>
        <v/>
      </c>
      <c r="Y6" s="9" t="n">
        <v>0</v>
      </c>
      <c r="Z6" s="9" t="n">
        <v>0</v>
      </c>
      <c r="AA6" s="9" t="n">
        <v>0</v>
      </c>
      <c r="AB6" s="10">
        <f>X6+Y6-Z6+AA6</f>
        <v/>
      </c>
    </row>
    <row r="7">
      <c r="C7" s="8" t="inlineStr">
        <is>
          <t>Jun</t>
        </is>
      </c>
      <c r="D7" s="9">
        <f>H6</f>
        <v/>
      </c>
      <c r="E7" s="9" t="n">
        <v>0</v>
      </c>
      <c r="F7" s="9" t="n">
        <v>0</v>
      </c>
      <c r="G7" s="9" t="n">
        <v>0</v>
      </c>
      <c r="H7" s="10">
        <f>D7+E7-F7+G7</f>
        <v/>
      </c>
      <c r="I7" s="9">
        <f>M6</f>
        <v/>
      </c>
      <c r="J7" s="9" t="n">
        <v>0</v>
      </c>
      <c r="K7" s="9" t="n">
        <v>0</v>
      </c>
      <c r="L7" s="9" t="n">
        <v>0</v>
      </c>
      <c r="M7" s="10">
        <f>I7+J7-K7+L7</f>
        <v/>
      </c>
      <c r="N7" s="9">
        <f>R6</f>
        <v/>
      </c>
      <c r="O7" s="9" t="n">
        <v>0</v>
      </c>
      <c r="P7" s="9" t="n">
        <v>0</v>
      </c>
      <c r="Q7" s="9" t="n">
        <v>0</v>
      </c>
      <c r="R7" s="10">
        <f>N7+O7-P7+Q7</f>
        <v/>
      </c>
      <c r="S7" s="9">
        <f>W6</f>
        <v/>
      </c>
      <c r="T7" s="9" t="n">
        <v>0</v>
      </c>
      <c r="U7" s="9" t="n">
        <v>0</v>
      </c>
      <c r="V7" s="9" t="n">
        <v>0</v>
      </c>
      <c r="W7" s="10">
        <f>S7+T7-U7+V7</f>
        <v/>
      </c>
      <c r="X7" s="9">
        <f>AB6</f>
        <v/>
      </c>
      <c r="Y7" s="9" t="n">
        <v>0</v>
      </c>
      <c r="Z7" s="9" t="n">
        <v>0</v>
      </c>
      <c r="AA7" s="9" t="n">
        <v>0</v>
      </c>
      <c r="AB7" s="10">
        <f>X7+Y7-Z7+AA7</f>
        <v/>
      </c>
    </row>
    <row r="8">
      <c r="C8" s="8" t="inlineStr">
        <is>
          <t>Jul</t>
        </is>
      </c>
      <c r="D8" s="9">
        <f>H7</f>
        <v/>
      </c>
      <c r="E8" s="9" t="n">
        <v>0</v>
      </c>
      <c r="F8" s="9" t="n">
        <v>0</v>
      </c>
      <c r="G8" s="9" t="n">
        <v>0</v>
      </c>
      <c r="H8" s="10">
        <f>D8+E8-F8+G8</f>
        <v/>
      </c>
      <c r="I8" s="9">
        <f>M7</f>
        <v/>
      </c>
      <c r="J8" s="9" t="n">
        <v>0</v>
      </c>
      <c r="K8" s="9" t="n">
        <v>0</v>
      </c>
      <c r="L8" s="9" t="n">
        <v>0</v>
      </c>
      <c r="M8" s="10">
        <f>I8+J8-K8+L8</f>
        <v/>
      </c>
      <c r="N8" s="9">
        <f>R7</f>
        <v/>
      </c>
      <c r="O8" s="9" t="n">
        <v>0</v>
      </c>
      <c r="P8" s="9" t="n">
        <v>0</v>
      </c>
      <c r="Q8" s="9" t="n">
        <v>0</v>
      </c>
      <c r="R8" s="10">
        <f>N8+O8-P8+Q8</f>
        <v/>
      </c>
      <c r="S8" s="9">
        <f>W7</f>
        <v/>
      </c>
      <c r="T8" s="9" t="n">
        <v>0</v>
      </c>
      <c r="U8" s="9" t="n">
        <v>0</v>
      </c>
      <c r="V8" s="9" t="n">
        <v>0</v>
      </c>
      <c r="W8" s="10">
        <f>S8+T8-U8+V8</f>
        <v/>
      </c>
      <c r="X8" s="9">
        <f>AB7</f>
        <v/>
      </c>
      <c r="Y8" s="9" t="n">
        <v>0</v>
      </c>
      <c r="Z8" s="9" t="n">
        <v>0</v>
      </c>
      <c r="AA8" s="9" t="n">
        <v>0</v>
      </c>
      <c r="AB8" s="10">
        <f>X8+Y8-Z8+AA8</f>
        <v/>
      </c>
    </row>
    <row r="9">
      <c r="C9" s="8" t="inlineStr">
        <is>
          <t>Aug</t>
        </is>
      </c>
      <c r="D9" s="9">
        <f>H8</f>
        <v/>
      </c>
      <c r="E9" s="9" t="n">
        <v>0</v>
      </c>
      <c r="F9" s="9" t="n">
        <v>0</v>
      </c>
      <c r="G9" s="9" t="n">
        <v>0</v>
      </c>
      <c r="H9" s="10">
        <f>D9+E9-F9+G9</f>
        <v/>
      </c>
      <c r="I9" s="9">
        <f>M8</f>
        <v/>
      </c>
      <c r="J9" s="9" t="n">
        <v>0</v>
      </c>
      <c r="K9" s="9" t="n">
        <v>0</v>
      </c>
      <c r="L9" s="9" t="n">
        <v>0</v>
      </c>
      <c r="M9" s="10">
        <f>I9+J9-K9+L9</f>
        <v/>
      </c>
      <c r="N9" s="9">
        <f>R8</f>
        <v/>
      </c>
      <c r="O9" s="9" t="n">
        <v>0</v>
      </c>
      <c r="P9" s="9" t="n">
        <v>0</v>
      </c>
      <c r="Q9" s="9" t="n">
        <v>0</v>
      </c>
      <c r="R9" s="10">
        <f>N9+O9-P9+Q9</f>
        <v/>
      </c>
      <c r="S9" s="9">
        <f>W8</f>
        <v/>
      </c>
      <c r="T9" s="9" t="n">
        <v>0</v>
      </c>
      <c r="U9" s="9" t="n">
        <v>0</v>
      </c>
      <c r="V9" s="9" t="n">
        <v>0</v>
      </c>
      <c r="W9" s="10">
        <f>S9+T9-U9+V9</f>
        <v/>
      </c>
      <c r="X9" s="9">
        <f>AB8</f>
        <v/>
      </c>
      <c r="Y9" s="9" t="n">
        <v>0</v>
      </c>
      <c r="Z9" s="9" t="n">
        <v>0</v>
      </c>
      <c r="AA9" s="9" t="n">
        <v>0</v>
      </c>
      <c r="AB9" s="10">
        <f>X9+Y9-Z9+AA9</f>
        <v/>
      </c>
    </row>
    <row r="10">
      <c r="C10" s="8" t="inlineStr">
        <is>
          <t>Sep</t>
        </is>
      </c>
      <c r="D10" s="9">
        <f>H9</f>
        <v/>
      </c>
      <c r="E10" s="9" t="n">
        <v>0</v>
      </c>
      <c r="F10" s="9" t="n">
        <v>0</v>
      </c>
      <c r="G10" s="9" t="n">
        <v>0</v>
      </c>
      <c r="H10" s="10">
        <f>D10+E10-F10+G10</f>
        <v/>
      </c>
      <c r="I10" s="9">
        <f>M9</f>
        <v/>
      </c>
      <c r="J10" s="9" t="n">
        <v>0</v>
      </c>
      <c r="K10" s="9" t="n">
        <v>0</v>
      </c>
      <c r="L10" s="9" t="n">
        <v>0</v>
      </c>
      <c r="M10" s="10">
        <f>I10+J10-K10+L10</f>
        <v/>
      </c>
      <c r="N10" s="9">
        <f>R9</f>
        <v/>
      </c>
      <c r="O10" s="9" t="n">
        <v>0</v>
      </c>
      <c r="P10" s="9" t="n">
        <v>0</v>
      </c>
      <c r="Q10" s="9" t="n">
        <v>0</v>
      </c>
      <c r="R10" s="10">
        <f>N10+O10-P10+Q10</f>
        <v/>
      </c>
      <c r="S10" s="9">
        <f>W9</f>
        <v/>
      </c>
      <c r="T10" s="9" t="n">
        <v>0</v>
      </c>
      <c r="U10" s="9" t="n">
        <v>0</v>
      </c>
      <c r="V10" s="9" t="n">
        <v>0</v>
      </c>
      <c r="W10" s="10">
        <f>S10+T10-U10+V10</f>
        <v/>
      </c>
      <c r="X10" s="9">
        <f>AB9</f>
        <v/>
      </c>
      <c r="Y10" s="9" t="n">
        <v>0</v>
      </c>
      <c r="Z10" s="9" t="n">
        <v>0</v>
      </c>
      <c r="AA10" s="9" t="n">
        <v>0</v>
      </c>
      <c r="AB10" s="10">
        <f>X10+Y10-Z10+AA10</f>
        <v/>
      </c>
    </row>
    <row r="11">
      <c r="C11" s="8" t="inlineStr">
        <is>
          <t>Oct</t>
        </is>
      </c>
      <c r="D11" s="9">
        <f>H10</f>
        <v/>
      </c>
      <c r="E11" s="9" t="n">
        <v>0</v>
      </c>
      <c r="F11" s="9" t="n">
        <v>0</v>
      </c>
      <c r="G11" s="9" t="n">
        <v>0</v>
      </c>
      <c r="H11" s="10">
        <f>D11+E11-F11+G11</f>
        <v/>
      </c>
      <c r="I11" s="9">
        <f>M10</f>
        <v/>
      </c>
      <c r="J11" s="9" t="n">
        <v>0</v>
      </c>
      <c r="K11" s="9" t="n">
        <v>0</v>
      </c>
      <c r="L11" s="9" t="n">
        <v>0</v>
      </c>
      <c r="M11" s="10">
        <f>I11+J11-K11+L11</f>
        <v/>
      </c>
      <c r="N11" s="9">
        <f>R10</f>
        <v/>
      </c>
      <c r="O11" s="9" t="n">
        <v>0</v>
      </c>
      <c r="P11" s="9" t="n">
        <v>0</v>
      </c>
      <c r="Q11" s="9" t="n">
        <v>0</v>
      </c>
      <c r="R11" s="10">
        <f>N11+O11-P11+Q11</f>
        <v/>
      </c>
      <c r="S11" s="9">
        <f>W10</f>
        <v/>
      </c>
      <c r="T11" s="9" t="n">
        <v>0</v>
      </c>
      <c r="U11" s="9" t="n">
        <v>0</v>
      </c>
      <c r="V11" s="9" t="n">
        <v>0</v>
      </c>
      <c r="W11" s="10">
        <f>S11+T11-U11+V11</f>
        <v/>
      </c>
      <c r="X11" s="9">
        <f>AB10</f>
        <v/>
      </c>
      <c r="Y11" s="9" t="n">
        <v>0</v>
      </c>
      <c r="Z11" s="9" t="n">
        <v>0</v>
      </c>
      <c r="AA11" s="9" t="n">
        <v>0</v>
      </c>
      <c r="AB11" s="10">
        <f>X11+Y11-Z11+AA11</f>
        <v/>
      </c>
    </row>
    <row r="12">
      <c r="C12" s="8" t="inlineStr">
        <is>
          <t>Nov</t>
        </is>
      </c>
      <c r="D12" s="9">
        <f>H11</f>
        <v/>
      </c>
      <c r="E12" s="9" t="n">
        <v>0</v>
      </c>
      <c r="F12" s="9" t="n">
        <v>0</v>
      </c>
      <c r="G12" s="9" t="n">
        <v>0</v>
      </c>
      <c r="H12" s="10">
        <f>D12+E12-F12+G12</f>
        <v/>
      </c>
      <c r="I12" s="9">
        <f>M11</f>
        <v/>
      </c>
      <c r="J12" s="9" t="n">
        <v>0</v>
      </c>
      <c r="K12" s="9" t="n">
        <v>0</v>
      </c>
      <c r="L12" s="9" t="n">
        <v>0</v>
      </c>
      <c r="M12" s="10">
        <f>I12+J12-K12+L12</f>
        <v/>
      </c>
      <c r="N12" s="9">
        <f>R11</f>
        <v/>
      </c>
      <c r="O12" s="9" t="n">
        <v>0</v>
      </c>
      <c r="P12" s="9" t="n">
        <v>0</v>
      </c>
      <c r="Q12" s="9" t="n">
        <v>0</v>
      </c>
      <c r="R12" s="10">
        <f>N12+O12-P12+Q12</f>
        <v/>
      </c>
      <c r="S12" s="9">
        <f>W11</f>
        <v/>
      </c>
      <c r="T12" s="9" t="n">
        <v>0</v>
      </c>
      <c r="U12" s="9" t="n">
        <v>0</v>
      </c>
      <c r="V12" s="9" t="n">
        <v>0</v>
      </c>
      <c r="W12" s="10">
        <f>S12+T12-U12+V12</f>
        <v/>
      </c>
      <c r="X12" s="9">
        <f>AB11</f>
        <v/>
      </c>
      <c r="Y12" s="9" t="n">
        <v>0</v>
      </c>
      <c r="Z12" s="9" t="n">
        <v>0</v>
      </c>
      <c r="AA12" s="9" t="n">
        <v>0</v>
      </c>
      <c r="AB12" s="10">
        <f>X12+Y12-Z12+AA12</f>
        <v/>
      </c>
    </row>
    <row r="13">
      <c r="C13" s="8" t="inlineStr">
        <is>
          <t>Dec</t>
        </is>
      </c>
      <c r="D13" s="9">
        <f>H12</f>
        <v/>
      </c>
      <c r="E13" s="9" t="n">
        <v>0</v>
      </c>
      <c r="F13" s="9" t="n">
        <v>0</v>
      </c>
      <c r="G13" s="9" t="n">
        <v>0</v>
      </c>
      <c r="H13" s="10">
        <f>D13+E13-F13+G13</f>
        <v/>
      </c>
      <c r="I13" s="9">
        <f>M12</f>
        <v/>
      </c>
      <c r="J13" s="9" t="n">
        <v>0</v>
      </c>
      <c r="K13" s="9" t="n">
        <v>0</v>
      </c>
      <c r="L13" s="9" t="n">
        <v>0</v>
      </c>
      <c r="M13" s="10">
        <f>I13+J13-K13+L13</f>
        <v/>
      </c>
      <c r="N13" s="9">
        <f>R12</f>
        <v/>
      </c>
      <c r="O13" s="9" t="n">
        <v>0</v>
      </c>
      <c r="P13" s="9" t="n">
        <v>0</v>
      </c>
      <c r="Q13" s="9" t="n">
        <v>0</v>
      </c>
      <c r="R13" s="10">
        <f>N13+O13-P13+Q13</f>
        <v/>
      </c>
      <c r="S13" s="9">
        <f>W12</f>
        <v/>
      </c>
      <c r="T13" s="9" t="n">
        <v>0</v>
      </c>
      <c r="U13" s="9" t="n">
        <v>0</v>
      </c>
      <c r="V13" s="9" t="n">
        <v>0</v>
      </c>
      <c r="W13" s="10">
        <f>S13+T13-U13+V13</f>
        <v/>
      </c>
      <c r="X13" s="9">
        <f>AB12</f>
        <v/>
      </c>
      <c r="Y13" s="9" t="n">
        <v>0</v>
      </c>
      <c r="Z13" s="9" t="n">
        <v>0</v>
      </c>
      <c r="AA13" s="9" t="n">
        <v>0</v>
      </c>
      <c r="AB13" s="10">
        <f>X13+Y13-Z13+AA13</f>
        <v/>
      </c>
    </row>
    <row r="14">
      <c r="A14" s="7" t="inlineStr">
        <is>
          <t>E002</t>
        </is>
      </c>
      <c r="B14" s="7" t="inlineStr">
        <is>
          <t>Employee 2</t>
        </is>
      </c>
      <c r="C14" s="8" t="inlineStr">
        <is>
          <t>Jan</t>
        </is>
      </c>
      <c r="D14" s="9" t="n">
        <v>0</v>
      </c>
      <c r="E14" s="9" t="n">
        <v>0</v>
      </c>
      <c r="F14" s="9" t="n">
        <v>0</v>
      </c>
      <c r="G14" s="9" t="n">
        <v>0</v>
      </c>
      <c r="H14" s="10">
        <f>D14+E14-F14+G14</f>
        <v/>
      </c>
      <c r="I14" s="9" t="n">
        <v>0</v>
      </c>
      <c r="J14" s="9" t="n">
        <v>0</v>
      </c>
      <c r="K14" s="9" t="n">
        <v>0</v>
      </c>
      <c r="L14" s="9" t="n">
        <v>0</v>
      </c>
      <c r="M14" s="10">
        <f>I14+J14-K14+L14</f>
        <v/>
      </c>
      <c r="N14" s="9" t="n">
        <v>0</v>
      </c>
      <c r="O14" s="9" t="n">
        <v>0</v>
      </c>
      <c r="P14" s="9" t="n">
        <v>0</v>
      </c>
      <c r="Q14" s="9" t="n">
        <v>0</v>
      </c>
      <c r="R14" s="10">
        <f>N14+O14-P14+Q14</f>
        <v/>
      </c>
      <c r="S14" s="9" t="n">
        <v>0</v>
      </c>
      <c r="T14" s="9" t="n">
        <v>0</v>
      </c>
      <c r="U14" s="9" t="n">
        <v>0</v>
      </c>
      <c r="V14" s="9" t="n">
        <v>0</v>
      </c>
      <c r="W14" s="10">
        <f>S14+T14-U14+V14</f>
        <v/>
      </c>
      <c r="X14" s="9" t="n">
        <v>0</v>
      </c>
      <c r="Y14" s="9" t="n">
        <v>0</v>
      </c>
      <c r="Z14" s="9" t="n">
        <v>0</v>
      </c>
      <c r="AA14" s="9" t="n">
        <v>0</v>
      </c>
      <c r="AB14" s="10">
        <f>X14+Y14-Z14+AA14</f>
        <v/>
      </c>
    </row>
    <row r="15">
      <c r="C15" s="8" t="inlineStr">
        <is>
          <t>Feb</t>
        </is>
      </c>
      <c r="D15" s="9">
        <f>H14</f>
        <v/>
      </c>
      <c r="E15" s="9" t="n">
        <v>0</v>
      </c>
      <c r="F15" s="9" t="n">
        <v>0</v>
      </c>
      <c r="G15" s="9" t="n">
        <v>0</v>
      </c>
      <c r="H15" s="10">
        <f>D15+E15-F15+G15</f>
        <v/>
      </c>
      <c r="I15" s="9">
        <f>M14</f>
        <v/>
      </c>
      <c r="J15" s="9" t="n">
        <v>0</v>
      </c>
      <c r="K15" s="9" t="n">
        <v>0</v>
      </c>
      <c r="L15" s="9" t="n">
        <v>0</v>
      </c>
      <c r="M15" s="10">
        <f>I15+J15-K15+L15</f>
        <v/>
      </c>
      <c r="N15" s="9">
        <f>R14</f>
        <v/>
      </c>
      <c r="O15" s="9" t="n">
        <v>0</v>
      </c>
      <c r="P15" s="9" t="n">
        <v>0</v>
      </c>
      <c r="Q15" s="9" t="n">
        <v>0</v>
      </c>
      <c r="R15" s="10">
        <f>N15+O15-P15+Q15</f>
        <v/>
      </c>
      <c r="S15" s="9">
        <f>W14</f>
        <v/>
      </c>
      <c r="T15" s="9" t="n">
        <v>0</v>
      </c>
      <c r="U15" s="9" t="n">
        <v>0</v>
      </c>
      <c r="V15" s="9" t="n">
        <v>0</v>
      </c>
      <c r="W15" s="10">
        <f>S15+T15-U15+V15</f>
        <v/>
      </c>
      <c r="X15" s="9">
        <f>AB14</f>
        <v/>
      </c>
      <c r="Y15" s="9" t="n">
        <v>0</v>
      </c>
      <c r="Z15" s="9" t="n">
        <v>0</v>
      </c>
      <c r="AA15" s="9" t="n">
        <v>0</v>
      </c>
      <c r="AB15" s="10">
        <f>X15+Y15-Z15+AA15</f>
        <v/>
      </c>
    </row>
    <row r="16">
      <c r="C16" s="8" t="inlineStr">
        <is>
          <t>Mar</t>
        </is>
      </c>
      <c r="D16" s="9">
        <f>H15</f>
        <v/>
      </c>
      <c r="E16" s="9" t="n">
        <v>0</v>
      </c>
      <c r="F16" s="9" t="n">
        <v>0</v>
      </c>
      <c r="G16" s="9" t="n">
        <v>0</v>
      </c>
      <c r="H16" s="10">
        <f>D16+E16-F16+G16</f>
        <v/>
      </c>
      <c r="I16" s="9">
        <f>M15</f>
        <v/>
      </c>
      <c r="J16" s="9" t="n">
        <v>0</v>
      </c>
      <c r="K16" s="9" t="n">
        <v>0</v>
      </c>
      <c r="L16" s="9" t="n">
        <v>0</v>
      </c>
      <c r="M16" s="10">
        <f>I16+J16-K16+L16</f>
        <v/>
      </c>
      <c r="N16" s="9">
        <f>R15</f>
        <v/>
      </c>
      <c r="O16" s="9" t="n">
        <v>0</v>
      </c>
      <c r="P16" s="9" t="n">
        <v>0</v>
      </c>
      <c r="Q16" s="9" t="n">
        <v>0</v>
      </c>
      <c r="R16" s="10">
        <f>N16+O16-P16+Q16</f>
        <v/>
      </c>
      <c r="S16" s="9">
        <f>W15</f>
        <v/>
      </c>
      <c r="T16" s="9" t="n">
        <v>0</v>
      </c>
      <c r="U16" s="9" t="n">
        <v>0</v>
      </c>
      <c r="V16" s="9" t="n">
        <v>0</v>
      </c>
      <c r="W16" s="10">
        <f>S16+T16-U16+V16</f>
        <v/>
      </c>
      <c r="X16" s="9">
        <f>AB15</f>
        <v/>
      </c>
      <c r="Y16" s="9" t="n">
        <v>0</v>
      </c>
      <c r="Z16" s="9" t="n">
        <v>0</v>
      </c>
      <c r="AA16" s="9" t="n">
        <v>0</v>
      </c>
      <c r="AB16" s="10">
        <f>X16+Y16-Z16+AA16</f>
        <v/>
      </c>
    </row>
    <row r="17">
      <c r="C17" s="8" t="inlineStr">
        <is>
          <t>Apr</t>
        </is>
      </c>
      <c r="D17" s="9">
        <f>H16</f>
        <v/>
      </c>
      <c r="E17" s="9" t="n">
        <v>0</v>
      </c>
      <c r="F17" s="9" t="n">
        <v>0</v>
      </c>
      <c r="G17" s="9" t="n">
        <v>0</v>
      </c>
      <c r="H17" s="10">
        <f>D17+E17-F17+G17</f>
        <v/>
      </c>
      <c r="I17" s="9">
        <f>M16</f>
        <v/>
      </c>
      <c r="J17" s="9" t="n">
        <v>0</v>
      </c>
      <c r="K17" s="9" t="n">
        <v>0</v>
      </c>
      <c r="L17" s="9" t="n">
        <v>0</v>
      </c>
      <c r="M17" s="10">
        <f>I17+J17-K17+L17</f>
        <v/>
      </c>
      <c r="N17" s="9">
        <f>R16</f>
        <v/>
      </c>
      <c r="O17" s="9" t="n">
        <v>0</v>
      </c>
      <c r="P17" s="9" t="n">
        <v>0</v>
      </c>
      <c r="Q17" s="9" t="n">
        <v>0</v>
      </c>
      <c r="R17" s="10">
        <f>N17+O17-P17+Q17</f>
        <v/>
      </c>
      <c r="S17" s="9">
        <f>W16</f>
        <v/>
      </c>
      <c r="T17" s="9" t="n">
        <v>0</v>
      </c>
      <c r="U17" s="9" t="n">
        <v>0</v>
      </c>
      <c r="V17" s="9" t="n">
        <v>0</v>
      </c>
      <c r="W17" s="10">
        <f>S17+T17-U17+V17</f>
        <v/>
      </c>
      <c r="X17" s="9">
        <f>AB16</f>
        <v/>
      </c>
      <c r="Y17" s="9" t="n">
        <v>0</v>
      </c>
      <c r="Z17" s="9" t="n">
        <v>0</v>
      </c>
      <c r="AA17" s="9" t="n">
        <v>0</v>
      </c>
      <c r="AB17" s="10">
        <f>X17+Y17-Z17+AA17</f>
        <v/>
      </c>
    </row>
    <row r="18">
      <c r="C18" s="8" t="inlineStr">
        <is>
          <t>May</t>
        </is>
      </c>
      <c r="D18" s="9">
        <f>H17</f>
        <v/>
      </c>
      <c r="E18" s="9" t="n">
        <v>0</v>
      </c>
      <c r="F18" s="9" t="n">
        <v>0</v>
      </c>
      <c r="G18" s="9" t="n">
        <v>0</v>
      </c>
      <c r="H18" s="10">
        <f>D18+E18-F18+G18</f>
        <v/>
      </c>
      <c r="I18" s="9">
        <f>M17</f>
        <v/>
      </c>
      <c r="J18" s="9" t="n">
        <v>0</v>
      </c>
      <c r="K18" s="9" t="n">
        <v>0</v>
      </c>
      <c r="L18" s="9" t="n">
        <v>0</v>
      </c>
      <c r="M18" s="10">
        <f>I18+J18-K18+L18</f>
        <v/>
      </c>
      <c r="N18" s="9">
        <f>R17</f>
        <v/>
      </c>
      <c r="O18" s="9" t="n">
        <v>0</v>
      </c>
      <c r="P18" s="9" t="n">
        <v>0</v>
      </c>
      <c r="Q18" s="9" t="n">
        <v>0</v>
      </c>
      <c r="R18" s="10">
        <f>N18+O18-P18+Q18</f>
        <v/>
      </c>
      <c r="S18" s="9">
        <f>W17</f>
        <v/>
      </c>
      <c r="T18" s="9" t="n">
        <v>0</v>
      </c>
      <c r="U18" s="9" t="n">
        <v>0</v>
      </c>
      <c r="V18" s="9" t="n">
        <v>0</v>
      </c>
      <c r="W18" s="10">
        <f>S18+T18-U18+V18</f>
        <v/>
      </c>
      <c r="X18" s="9">
        <f>AB17</f>
        <v/>
      </c>
      <c r="Y18" s="9" t="n">
        <v>0</v>
      </c>
      <c r="Z18" s="9" t="n">
        <v>0</v>
      </c>
      <c r="AA18" s="9" t="n">
        <v>0</v>
      </c>
      <c r="AB18" s="10">
        <f>X18+Y18-Z18+AA18</f>
        <v/>
      </c>
    </row>
    <row r="19">
      <c r="C19" s="8" t="inlineStr">
        <is>
          <t>Jun</t>
        </is>
      </c>
      <c r="D19" s="9">
        <f>H18</f>
        <v/>
      </c>
      <c r="E19" s="9" t="n">
        <v>0</v>
      </c>
      <c r="F19" s="9" t="n">
        <v>0</v>
      </c>
      <c r="G19" s="9" t="n">
        <v>0</v>
      </c>
      <c r="H19" s="10">
        <f>D19+E19-F19+G19</f>
        <v/>
      </c>
      <c r="I19" s="9">
        <f>M18</f>
        <v/>
      </c>
      <c r="J19" s="9" t="n">
        <v>0</v>
      </c>
      <c r="K19" s="9" t="n">
        <v>0</v>
      </c>
      <c r="L19" s="9" t="n">
        <v>0</v>
      </c>
      <c r="M19" s="10">
        <f>I19+J19-K19+L19</f>
        <v/>
      </c>
      <c r="N19" s="9">
        <f>R18</f>
        <v/>
      </c>
      <c r="O19" s="9" t="n">
        <v>0</v>
      </c>
      <c r="P19" s="9" t="n">
        <v>0</v>
      </c>
      <c r="Q19" s="9" t="n">
        <v>0</v>
      </c>
      <c r="R19" s="10">
        <f>N19+O19-P19+Q19</f>
        <v/>
      </c>
      <c r="S19" s="9">
        <f>W18</f>
        <v/>
      </c>
      <c r="T19" s="9" t="n">
        <v>0</v>
      </c>
      <c r="U19" s="9" t="n">
        <v>0</v>
      </c>
      <c r="V19" s="9" t="n">
        <v>0</v>
      </c>
      <c r="W19" s="10">
        <f>S19+T19-U19+V19</f>
        <v/>
      </c>
      <c r="X19" s="9">
        <f>AB18</f>
        <v/>
      </c>
      <c r="Y19" s="9" t="n">
        <v>0</v>
      </c>
      <c r="Z19" s="9" t="n">
        <v>0</v>
      </c>
      <c r="AA19" s="9" t="n">
        <v>0</v>
      </c>
      <c r="AB19" s="10">
        <f>X19+Y19-Z19+AA19</f>
        <v/>
      </c>
    </row>
    <row r="20">
      <c r="C20" s="8" t="inlineStr">
        <is>
          <t>Jul</t>
        </is>
      </c>
      <c r="D20" s="9">
        <f>H19</f>
        <v/>
      </c>
      <c r="E20" s="9" t="n">
        <v>0</v>
      </c>
      <c r="F20" s="9" t="n">
        <v>0</v>
      </c>
      <c r="G20" s="9" t="n">
        <v>0</v>
      </c>
      <c r="H20" s="10">
        <f>D20+E20-F20+G20</f>
        <v/>
      </c>
      <c r="I20" s="9">
        <f>M19</f>
        <v/>
      </c>
      <c r="J20" s="9" t="n">
        <v>0</v>
      </c>
      <c r="K20" s="9" t="n">
        <v>0</v>
      </c>
      <c r="L20" s="9" t="n">
        <v>0</v>
      </c>
      <c r="M20" s="10">
        <f>I20+J20-K20+L20</f>
        <v/>
      </c>
      <c r="N20" s="9">
        <f>R19</f>
        <v/>
      </c>
      <c r="O20" s="9" t="n">
        <v>0</v>
      </c>
      <c r="P20" s="9" t="n">
        <v>0</v>
      </c>
      <c r="Q20" s="9" t="n">
        <v>0</v>
      </c>
      <c r="R20" s="10">
        <f>N20+O20-P20+Q20</f>
        <v/>
      </c>
      <c r="S20" s="9">
        <f>W19</f>
        <v/>
      </c>
      <c r="T20" s="9" t="n">
        <v>0</v>
      </c>
      <c r="U20" s="9" t="n">
        <v>0</v>
      </c>
      <c r="V20" s="9" t="n">
        <v>0</v>
      </c>
      <c r="W20" s="10">
        <f>S20+T20-U20+V20</f>
        <v/>
      </c>
      <c r="X20" s="9">
        <f>AB19</f>
        <v/>
      </c>
      <c r="Y20" s="9" t="n">
        <v>0</v>
      </c>
      <c r="Z20" s="9" t="n">
        <v>0</v>
      </c>
      <c r="AA20" s="9" t="n">
        <v>0</v>
      </c>
      <c r="AB20" s="10">
        <f>X20+Y20-Z20+AA20</f>
        <v/>
      </c>
    </row>
    <row r="21">
      <c r="C21" s="8" t="inlineStr">
        <is>
          <t>Aug</t>
        </is>
      </c>
      <c r="D21" s="9">
        <f>H20</f>
        <v/>
      </c>
      <c r="E21" s="9" t="n">
        <v>0</v>
      </c>
      <c r="F21" s="9" t="n">
        <v>0</v>
      </c>
      <c r="G21" s="9" t="n">
        <v>0</v>
      </c>
      <c r="H21" s="10">
        <f>D21+E21-F21+G21</f>
        <v/>
      </c>
      <c r="I21" s="9">
        <f>M20</f>
        <v/>
      </c>
      <c r="J21" s="9" t="n">
        <v>0</v>
      </c>
      <c r="K21" s="9" t="n">
        <v>0</v>
      </c>
      <c r="L21" s="9" t="n">
        <v>0</v>
      </c>
      <c r="M21" s="10">
        <f>I21+J21-K21+L21</f>
        <v/>
      </c>
      <c r="N21" s="9">
        <f>R20</f>
        <v/>
      </c>
      <c r="O21" s="9" t="n">
        <v>0</v>
      </c>
      <c r="P21" s="9" t="n">
        <v>0</v>
      </c>
      <c r="Q21" s="9" t="n">
        <v>0</v>
      </c>
      <c r="R21" s="10">
        <f>N21+O21-P21+Q21</f>
        <v/>
      </c>
      <c r="S21" s="9">
        <f>W20</f>
        <v/>
      </c>
      <c r="T21" s="9" t="n">
        <v>0</v>
      </c>
      <c r="U21" s="9" t="n">
        <v>0</v>
      </c>
      <c r="V21" s="9" t="n">
        <v>0</v>
      </c>
      <c r="W21" s="10">
        <f>S21+T21-U21+V21</f>
        <v/>
      </c>
      <c r="X21" s="9">
        <f>AB20</f>
        <v/>
      </c>
      <c r="Y21" s="9" t="n">
        <v>0</v>
      </c>
      <c r="Z21" s="9" t="n">
        <v>0</v>
      </c>
      <c r="AA21" s="9" t="n">
        <v>0</v>
      </c>
      <c r="AB21" s="10">
        <f>X21+Y21-Z21+AA21</f>
        <v/>
      </c>
    </row>
    <row r="22">
      <c r="C22" s="8" t="inlineStr">
        <is>
          <t>Sep</t>
        </is>
      </c>
      <c r="D22" s="9">
        <f>H21</f>
        <v/>
      </c>
      <c r="E22" s="9" t="n">
        <v>0</v>
      </c>
      <c r="F22" s="9" t="n">
        <v>0</v>
      </c>
      <c r="G22" s="9" t="n">
        <v>0</v>
      </c>
      <c r="H22" s="10">
        <f>D22+E22-F22+G22</f>
        <v/>
      </c>
      <c r="I22" s="9">
        <f>M21</f>
        <v/>
      </c>
      <c r="J22" s="9" t="n">
        <v>0</v>
      </c>
      <c r="K22" s="9" t="n">
        <v>0</v>
      </c>
      <c r="L22" s="9" t="n">
        <v>0</v>
      </c>
      <c r="M22" s="10">
        <f>I22+J22-K22+L22</f>
        <v/>
      </c>
      <c r="N22" s="9">
        <f>R21</f>
        <v/>
      </c>
      <c r="O22" s="9" t="n">
        <v>0</v>
      </c>
      <c r="P22" s="9" t="n">
        <v>0</v>
      </c>
      <c r="Q22" s="9" t="n">
        <v>0</v>
      </c>
      <c r="R22" s="10">
        <f>N22+O22-P22+Q22</f>
        <v/>
      </c>
      <c r="S22" s="9">
        <f>W21</f>
        <v/>
      </c>
      <c r="T22" s="9" t="n">
        <v>0</v>
      </c>
      <c r="U22" s="9" t="n">
        <v>0</v>
      </c>
      <c r="V22" s="9" t="n">
        <v>0</v>
      </c>
      <c r="W22" s="10">
        <f>S22+T22-U22+V22</f>
        <v/>
      </c>
      <c r="X22" s="9">
        <f>AB21</f>
        <v/>
      </c>
      <c r="Y22" s="9" t="n">
        <v>0</v>
      </c>
      <c r="Z22" s="9" t="n">
        <v>0</v>
      </c>
      <c r="AA22" s="9" t="n">
        <v>0</v>
      </c>
      <c r="AB22" s="10">
        <f>X22+Y22-Z22+AA22</f>
        <v/>
      </c>
    </row>
    <row r="23">
      <c r="C23" s="8" t="inlineStr">
        <is>
          <t>Oct</t>
        </is>
      </c>
      <c r="D23" s="9">
        <f>H22</f>
        <v/>
      </c>
      <c r="E23" s="9" t="n">
        <v>0</v>
      </c>
      <c r="F23" s="9" t="n">
        <v>0</v>
      </c>
      <c r="G23" s="9" t="n">
        <v>0</v>
      </c>
      <c r="H23" s="10">
        <f>D23+E23-F23+G23</f>
        <v/>
      </c>
      <c r="I23" s="9">
        <f>M22</f>
        <v/>
      </c>
      <c r="J23" s="9" t="n">
        <v>0</v>
      </c>
      <c r="K23" s="9" t="n">
        <v>0</v>
      </c>
      <c r="L23" s="9" t="n">
        <v>0</v>
      </c>
      <c r="M23" s="10">
        <f>I23+J23-K23+L23</f>
        <v/>
      </c>
      <c r="N23" s="9">
        <f>R22</f>
        <v/>
      </c>
      <c r="O23" s="9" t="n">
        <v>0</v>
      </c>
      <c r="P23" s="9" t="n">
        <v>0</v>
      </c>
      <c r="Q23" s="9" t="n">
        <v>0</v>
      </c>
      <c r="R23" s="10">
        <f>N23+O23-P23+Q23</f>
        <v/>
      </c>
      <c r="S23" s="9">
        <f>W22</f>
        <v/>
      </c>
      <c r="T23" s="9" t="n">
        <v>0</v>
      </c>
      <c r="U23" s="9" t="n">
        <v>0</v>
      </c>
      <c r="V23" s="9" t="n">
        <v>0</v>
      </c>
      <c r="W23" s="10">
        <f>S23+T23-U23+V23</f>
        <v/>
      </c>
      <c r="X23" s="9">
        <f>AB22</f>
        <v/>
      </c>
      <c r="Y23" s="9" t="n">
        <v>0</v>
      </c>
      <c r="Z23" s="9" t="n">
        <v>0</v>
      </c>
      <c r="AA23" s="9" t="n">
        <v>0</v>
      </c>
      <c r="AB23" s="10">
        <f>X23+Y23-Z23+AA23</f>
        <v/>
      </c>
    </row>
    <row r="24">
      <c r="C24" s="8" t="inlineStr">
        <is>
          <t>Nov</t>
        </is>
      </c>
      <c r="D24" s="9">
        <f>H23</f>
        <v/>
      </c>
      <c r="E24" s="9" t="n">
        <v>0</v>
      </c>
      <c r="F24" s="9" t="n">
        <v>0</v>
      </c>
      <c r="G24" s="9" t="n">
        <v>0</v>
      </c>
      <c r="H24" s="10">
        <f>D24+E24-F24+G24</f>
        <v/>
      </c>
      <c r="I24" s="9">
        <f>M23</f>
        <v/>
      </c>
      <c r="J24" s="9" t="n">
        <v>0</v>
      </c>
      <c r="K24" s="9" t="n">
        <v>0</v>
      </c>
      <c r="L24" s="9" t="n">
        <v>0</v>
      </c>
      <c r="M24" s="10">
        <f>I24+J24-K24+L24</f>
        <v/>
      </c>
      <c r="N24" s="9">
        <f>R23</f>
        <v/>
      </c>
      <c r="O24" s="9" t="n">
        <v>0</v>
      </c>
      <c r="P24" s="9" t="n">
        <v>0</v>
      </c>
      <c r="Q24" s="9" t="n">
        <v>0</v>
      </c>
      <c r="R24" s="10">
        <f>N24+O24-P24+Q24</f>
        <v/>
      </c>
      <c r="S24" s="9">
        <f>W23</f>
        <v/>
      </c>
      <c r="T24" s="9" t="n">
        <v>0</v>
      </c>
      <c r="U24" s="9" t="n">
        <v>0</v>
      </c>
      <c r="V24" s="9" t="n">
        <v>0</v>
      </c>
      <c r="W24" s="10">
        <f>S24+T24-U24+V24</f>
        <v/>
      </c>
      <c r="X24" s="9">
        <f>AB23</f>
        <v/>
      </c>
      <c r="Y24" s="9" t="n">
        <v>0</v>
      </c>
      <c r="Z24" s="9" t="n">
        <v>0</v>
      </c>
      <c r="AA24" s="9" t="n">
        <v>0</v>
      </c>
      <c r="AB24" s="10">
        <f>X24+Y24-Z24+AA24</f>
        <v/>
      </c>
    </row>
    <row r="25">
      <c r="C25" s="8" t="inlineStr">
        <is>
          <t>Dec</t>
        </is>
      </c>
      <c r="D25" s="9">
        <f>H24</f>
        <v/>
      </c>
      <c r="E25" s="9" t="n">
        <v>0</v>
      </c>
      <c r="F25" s="9" t="n">
        <v>0</v>
      </c>
      <c r="G25" s="9" t="n">
        <v>0</v>
      </c>
      <c r="H25" s="10">
        <f>D25+E25-F25+G25</f>
        <v/>
      </c>
      <c r="I25" s="9">
        <f>M24</f>
        <v/>
      </c>
      <c r="J25" s="9" t="n">
        <v>0</v>
      </c>
      <c r="K25" s="9" t="n">
        <v>0</v>
      </c>
      <c r="L25" s="9" t="n">
        <v>0</v>
      </c>
      <c r="M25" s="10">
        <f>I25+J25-K25+L25</f>
        <v/>
      </c>
      <c r="N25" s="9">
        <f>R24</f>
        <v/>
      </c>
      <c r="O25" s="9" t="n">
        <v>0</v>
      </c>
      <c r="P25" s="9" t="n">
        <v>0</v>
      </c>
      <c r="Q25" s="9" t="n">
        <v>0</v>
      </c>
      <c r="R25" s="10">
        <f>N25+O25-P25+Q25</f>
        <v/>
      </c>
      <c r="S25" s="9">
        <f>W24</f>
        <v/>
      </c>
      <c r="T25" s="9" t="n">
        <v>0</v>
      </c>
      <c r="U25" s="9" t="n">
        <v>0</v>
      </c>
      <c r="V25" s="9" t="n">
        <v>0</v>
      </c>
      <c r="W25" s="10">
        <f>S25+T25-U25+V25</f>
        <v/>
      </c>
      <c r="X25" s="9">
        <f>AB24</f>
        <v/>
      </c>
      <c r="Y25" s="9" t="n">
        <v>0</v>
      </c>
      <c r="Z25" s="9" t="n">
        <v>0</v>
      </c>
      <c r="AA25" s="9" t="n">
        <v>0</v>
      </c>
      <c r="AB25" s="10">
        <f>X25+Y25-Z25+AA25</f>
        <v/>
      </c>
    </row>
    <row r="26">
      <c r="A26" s="7" t="inlineStr">
        <is>
          <t>E003</t>
        </is>
      </c>
      <c r="B26" s="7" t="inlineStr">
        <is>
          <t>Employee 3</t>
        </is>
      </c>
      <c r="C26" s="8" t="inlineStr">
        <is>
          <t>Jan</t>
        </is>
      </c>
      <c r="D26" s="9" t="n">
        <v>0</v>
      </c>
      <c r="E26" s="9" t="n">
        <v>0</v>
      </c>
      <c r="F26" s="9" t="n">
        <v>0</v>
      </c>
      <c r="G26" s="9" t="n">
        <v>0</v>
      </c>
      <c r="H26" s="10">
        <f>D26+E26-F26+G26</f>
        <v/>
      </c>
      <c r="I26" s="9" t="n">
        <v>0</v>
      </c>
      <c r="J26" s="9" t="n">
        <v>0</v>
      </c>
      <c r="K26" s="9" t="n">
        <v>0</v>
      </c>
      <c r="L26" s="9" t="n">
        <v>0</v>
      </c>
      <c r="M26" s="10">
        <f>I26+J26-K26+L26</f>
        <v/>
      </c>
      <c r="N26" s="9" t="n">
        <v>0</v>
      </c>
      <c r="O26" s="9" t="n">
        <v>0</v>
      </c>
      <c r="P26" s="9" t="n">
        <v>0</v>
      </c>
      <c r="Q26" s="9" t="n">
        <v>0</v>
      </c>
      <c r="R26" s="10">
        <f>N26+O26-P26+Q26</f>
        <v/>
      </c>
      <c r="S26" s="9" t="n">
        <v>0</v>
      </c>
      <c r="T26" s="9" t="n">
        <v>0</v>
      </c>
      <c r="U26" s="9" t="n">
        <v>0</v>
      </c>
      <c r="V26" s="9" t="n">
        <v>0</v>
      </c>
      <c r="W26" s="10">
        <f>S26+T26-U26+V26</f>
        <v/>
      </c>
      <c r="X26" s="9" t="n">
        <v>0</v>
      </c>
      <c r="Y26" s="9" t="n">
        <v>0</v>
      </c>
      <c r="Z26" s="9" t="n">
        <v>0</v>
      </c>
      <c r="AA26" s="9" t="n">
        <v>0</v>
      </c>
      <c r="AB26" s="10">
        <f>X26+Y26-Z26+AA26</f>
        <v/>
      </c>
    </row>
    <row r="27">
      <c r="C27" s="8" t="inlineStr">
        <is>
          <t>Feb</t>
        </is>
      </c>
      <c r="D27" s="9">
        <f>H26</f>
        <v/>
      </c>
      <c r="E27" s="9" t="n">
        <v>0</v>
      </c>
      <c r="F27" s="9" t="n">
        <v>0</v>
      </c>
      <c r="G27" s="9" t="n">
        <v>0</v>
      </c>
      <c r="H27" s="10">
        <f>D27+E27-F27+G27</f>
        <v/>
      </c>
      <c r="I27" s="9">
        <f>M26</f>
        <v/>
      </c>
      <c r="J27" s="9" t="n">
        <v>0</v>
      </c>
      <c r="K27" s="9" t="n">
        <v>0</v>
      </c>
      <c r="L27" s="9" t="n">
        <v>0</v>
      </c>
      <c r="M27" s="10">
        <f>I27+J27-K27+L27</f>
        <v/>
      </c>
      <c r="N27" s="9">
        <f>R26</f>
        <v/>
      </c>
      <c r="O27" s="9" t="n">
        <v>0</v>
      </c>
      <c r="P27" s="9" t="n">
        <v>0</v>
      </c>
      <c r="Q27" s="9" t="n">
        <v>0</v>
      </c>
      <c r="R27" s="10">
        <f>N27+O27-P27+Q27</f>
        <v/>
      </c>
      <c r="S27" s="9">
        <f>W26</f>
        <v/>
      </c>
      <c r="T27" s="9" t="n">
        <v>0</v>
      </c>
      <c r="U27" s="9" t="n">
        <v>0</v>
      </c>
      <c r="V27" s="9" t="n">
        <v>0</v>
      </c>
      <c r="W27" s="10">
        <f>S27+T27-U27+V27</f>
        <v/>
      </c>
      <c r="X27" s="9">
        <f>AB26</f>
        <v/>
      </c>
      <c r="Y27" s="9" t="n">
        <v>0</v>
      </c>
      <c r="Z27" s="9" t="n">
        <v>0</v>
      </c>
      <c r="AA27" s="9" t="n">
        <v>0</v>
      </c>
      <c r="AB27" s="10">
        <f>X27+Y27-Z27+AA27</f>
        <v/>
      </c>
    </row>
    <row r="28">
      <c r="C28" s="8" t="inlineStr">
        <is>
          <t>Mar</t>
        </is>
      </c>
      <c r="D28" s="9">
        <f>H27</f>
        <v/>
      </c>
      <c r="E28" s="9" t="n">
        <v>0</v>
      </c>
      <c r="F28" s="9" t="n">
        <v>0</v>
      </c>
      <c r="G28" s="9" t="n">
        <v>0</v>
      </c>
      <c r="H28" s="10">
        <f>D28+E28-F28+G28</f>
        <v/>
      </c>
      <c r="I28" s="9">
        <f>M27</f>
        <v/>
      </c>
      <c r="J28" s="9" t="n">
        <v>0</v>
      </c>
      <c r="K28" s="9" t="n">
        <v>0</v>
      </c>
      <c r="L28" s="9" t="n">
        <v>0</v>
      </c>
      <c r="M28" s="10">
        <f>I28+J28-K28+L28</f>
        <v/>
      </c>
      <c r="N28" s="9">
        <f>R27</f>
        <v/>
      </c>
      <c r="O28" s="9" t="n">
        <v>0</v>
      </c>
      <c r="P28" s="9" t="n">
        <v>0</v>
      </c>
      <c r="Q28" s="9" t="n">
        <v>0</v>
      </c>
      <c r="R28" s="10">
        <f>N28+O28-P28+Q28</f>
        <v/>
      </c>
      <c r="S28" s="9">
        <f>W27</f>
        <v/>
      </c>
      <c r="T28" s="9" t="n">
        <v>0</v>
      </c>
      <c r="U28" s="9" t="n">
        <v>0</v>
      </c>
      <c r="V28" s="9" t="n">
        <v>0</v>
      </c>
      <c r="W28" s="10">
        <f>S28+T28-U28+V28</f>
        <v/>
      </c>
      <c r="X28" s="9">
        <f>AB27</f>
        <v/>
      </c>
      <c r="Y28" s="9" t="n">
        <v>0</v>
      </c>
      <c r="Z28" s="9" t="n">
        <v>0</v>
      </c>
      <c r="AA28" s="9" t="n">
        <v>0</v>
      </c>
      <c r="AB28" s="10">
        <f>X28+Y28-Z28+AA28</f>
        <v/>
      </c>
    </row>
    <row r="29">
      <c r="C29" s="8" t="inlineStr">
        <is>
          <t>Apr</t>
        </is>
      </c>
      <c r="D29" s="9">
        <f>H28</f>
        <v/>
      </c>
      <c r="E29" s="9" t="n">
        <v>0</v>
      </c>
      <c r="F29" s="9" t="n">
        <v>0</v>
      </c>
      <c r="G29" s="9" t="n">
        <v>0</v>
      </c>
      <c r="H29" s="10">
        <f>D29+E29-F29+G29</f>
        <v/>
      </c>
      <c r="I29" s="9">
        <f>M28</f>
        <v/>
      </c>
      <c r="J29" s="9" t="n">
        <v>0</v>
      </c>
      <c r="K29" s="9" t="n">
        <v>0</v>
      </c>
      <c r="L29" s="9" t="n">
        <v>0</v>
      </c>
      <c r="M29" s="10">
        <f>I29+J29-K29+L29</f>
        <v/>
      </c>
      <c r="N29" s="9">
        <f>R28</f>
        <v/>
      </c>
      <c r="O29" s="9" t="n">
        <v>0</v>
      </c>
      <c r="P29" s="9" t="n">
        <v>0</v>
      </c>
      <c r="Q29" s="9" t="n">
        <v>0</v>
      </c>
      <c r="R29" s="10">
        <f>N29+O29-P29+Q29</f>
        <v/>
      </c>
      <c r="S29" s="9">
        <f>W28</f>
        <v/>
      </c>
      <c r="T29" s="9" t="n">
        <v>0</v>
      </c>
      <c r="U29" s="9" t="n">
        <v>0</v>
      </c>
      <c r="V29" s="9" t="n">
        <v>0</v>
      </c>
      <c r="W29" s="10">
        <f>S29+T29-U29+V29</f>
        <v/>
      </c>
      <c r="X29" s="9">
        <f>AB28</f>
        <v/>
      </c>
      <c r="Y29" s="9" t="n">
        <v>0</v>
      </c>
      <c r="Z29" s="9" t="n">
        <v>0</v>
      </c>
      <c r="AA29" s="9" t="n">
        <v>0</v>
      </c>
      <c r="AB29" s="10">
        <f>X29+Y29-Z29+AA29</f>
        <v/>
      </c>
    </row>
    <row r="30">
      <c r="C30" s="8" t="inlineStr">
        <is>
          <t>May</t>
        </is>
      </c>
      <c r="D30" s="9">
        <f>H29</f>
        <v/>
      </c>
      <c r="E30" s="9" t="n">
        <v>0</v>
      </c>
      <c r="F30" s="9" t="n">
        <v>0</v>
      </c>
      <c r="G30" s="9" t="n">
        <v>0</v>
      </c>
      <c r="H30" s="10">
        <f>D30+E30-F30+G30</f>
        <v/>
      </c>
      <c r="I30" s="9">
        <f>M29</f>
        <v/>
      </c>
      <c r="J30" s="9" t="n">
        <v>0</v>
      </c>
      <c r="K30" s="9" t="n">
        <v>0</v>
      </c>
      <c r="L30" s="9" t="n">
        <v>0</v>
      </c>
      <c r="M30" s="10">
        <f>I30+J30-K30+L30</f>
        <v/>
      </c>
      <c r="N30" s="9">
        <f>R29</f>
        <v/>
      </c>
      <c r="O30" s="9" t="n">
        <v>0</v>
      </c>
      <c r="P30" s="9" t="n">
        <v>0</v>
      </c>
      <c r="Q30" s="9" t="n">
        <v>0</v>
      </c>
      <c r="R30" s="10">
        <f>N30+O30-P30+Q30</f>
        <v/>
      </c>
      <c r="S30" s="9">
        <f>W29</f>
        <v/>
      </c>
      <c r="T30" s="9" t="n">
        <v>0</v>
      </c>
      <c r="U30" s="9" t="n">
        <v>0</v>
      </c>
      <c r="V30" s="9" t="n">
        <v>0</v>
      </c>
      <c r="W30" s="10">
        <f>S30+T30-U30+V30</f>
        <v/>
      </c>
      <c r="X30" s="9">
        <f>AB29</f>
        <v/>
      </c>
      <c r="Y30" s="9" t="n">
        <v>0</v>
      </c>
      <c r="Z30" s="9" t="n">
        <v>0</v>
      </c>
      <c r="AA30" s="9" t="n">
        <v>0</v>
      </c>
      <c r="AB30" s="10">
        <f>X30+Y30-Z30+AA30</f>
        <v/>
      </c>
    </row>
    <row r="31">
      <c r="C31" s="8" t="inlineStr">
        <is>
          <t>Jun</t>
        </is>
      </c>
      <c r="D31" s="9">
        <f>H30</f>
        <v/>
      </c>
      <c r="E31" s="9" t="n">
        <v>0</v>
      </c>
      <c r="F31" s="9" t="n">
        <v>0</v>
      </c>
      <c r="G31" s="9" t="n">
        <v>0</v>
      </c>
      <c r="H31" s="10">
        <f>D31+E31-F31+G31</f>
        <v/>
      </c>
      <c r="I31" s="9">
        <f>M30</f>
        <v/>
      </c>
      <c r="J31" s="9" t="n">
        <v>0</v>
      </c>
      <c r="K31" s="9" t="n">
        <v>0</v>
      </c>
      <c r="L31" s="9" t="n">
        <v>0</v>
      </c>
      <c r="M31" s="10">
        <f>I31+J31-K31+L31</f>
        <v/>
      </c>
      <c r="N31" s="9">
        <f>R30</f>
        <v/>
      </c>
      <c r="O31" s="9" t="n">
        <v>0</v>
      </c>
      <c r="P31" s="9" t="n">
        <v>0</v>
      </c>
      <c r="Q31" s="9" t="n">
        <v>0</v>
      </c>
      <c r="R31" s="10">
        <f>N31+O31-P31+Q31</f>
        <v/>
      </c>
      <c r="S31" s="9">
        <f>W30</f>
        <v/>
      </c>
      <c r="T31" s="9" t="n">
        <v>0</v>
      </c>
      <c r="U31" s="9" t="n">
        <v>0</v>
      </c>
      <c r="V31" s="9" t="n">
        <v>0</v>
      </c>
      <c r="W31" s="10">
        <f>S31+T31-U31+V31</f>
        <v/>
      </c>
      <c r="X31" s="9">
        <f>AB30</f>
        <v/>
      </c>
      <c r="Y31" s="9" t="n">
        <v>0</v>
      </c>
      <c r="Z31" s="9" t="n">
        <v>0</v>
      </c>
      <c r="AA31" s="9" t="n">
        <v>0</v>
      </c>
      <c r="AB31" s="10">
        <f>X31+Y31-Z31+AA31</f>
        <v/>
      </c>
    </row>
    <row r="32">
      <c r="C32" s="8" t="inlineStr">
        <is>
          <t>Jul</t>
        </is>
      </c>
      <c r="D32" s="9">
        <f>H31</f>
        <v/>
      </c>
      <c r="E32" s="9" t="n">
        <v>0</v>
      </c>
      <c r="F32" s="9" t="n">
        <v>0</v>
      </c>
      <c r="G32" s="9" t="n">
        <v>0</v>
      </c>
      <c r="H32" s="10">
        <f>D32+E32-F32+G32</f>
        <v/>
      </c>
      <c r="I32" s="9">
        <f>M31</f>
        <v/>
      </c>
      <c r="J32" s="9" t="n">
        <v>0</v>
      </c>
      <c r="K32" s="9" t="n">
        <v>0</v>
      </c>
      <c r="L32" s="9" t="n">
        <v>0</v>
      </c>
      <c r="M32" s="10">
        <f>I32+J32-K32+L32</f>
        <v/>
      </c>
      <c r="N32" s="9">
        <f>R31</f>
        <v/>
      </c>
      <c r="O32" s="9" t="n">
        <v>0</v>
      </c>
      <c r="P32" s="9" t="n">
        <v>0</v>
      </c>
      <c r="Q32" s="9" t="n">
        <v>0</v>
      </c>
      <c r="R32" s="10">
        <f>N32+O32-P32+Q32</f>
        <v/>
      </c>
      <c r="S32" s="9">
        <f>W31</f>
        <v/>
      </c>
      <c r="T32" s="9" t="n">
        <v>0</v>
      </c>
      <c r="U32" s="9" t="n">
        <v>0</v>
      </c>
      <c r="V32" s="9" t="n">
        <v>0</v>
      </c>
      <c r="W32" s="10">
        <f>S32+T32-U32+V32</f>
        <v/>
      </c>
      <c r="X32" s="9">
        <f>AB31</f>
        <v/>
      </c>
      <c r="Y32" s="9" t="n">
        <v>0</v>
      </c>
      <c r="Z32" s="9" t="n">
        <v>0</v>
      </c>
      <c r="AA32" s="9" t="n">
        <v>0</v>
      </c>
      <c r="AB32" s="10">
        <f>X32+Y32-Z32+AA32</f>
        <v/>
      </c>
    </row>
    <row r="33">
      <c r="C33" s="8" t="inlineStr">
        <is>
          <t>Aug</t>
        </is>
      </c>
      <c r="D33" s="9">
        <f>H32</f>
        <v/>
      </c>
      <c r="E33" s="9" t="n">
        <v>0</v>
      </c>
      <c r="F33" s="9" t="n">
        <v>0</v>
      </c>
      <c r="G33" s="9" t="n">
        <v>0</v>
      </c>
      <c r="H33" s="10">
        <f>D33+E33-F33+G33</f>
        <v/>
      </c>
      <c r="I33" s="9">
        <f>M32</f>
        <v/>
      </c>
      <c r="J33" s="9" t="n">
        <v>0</v>
      </c>
      <c r="K33" s="9" t="n">
        <v>0</v>
      </c>
      <c r="L33" s="9" t="n">
        <v>0</v>
      </c>
      <c r="M33" s="10">
        <f>I33+J33-K33+L33</f>
        <v/>
      </c>
      <c r="N33" s="9">
        <f>R32</f>
        <v/>
      </c>
      <c r="O33" s="9" t="n">
        <v>0</v>
      </c>
      <c r="P33" s="9" t="n">
        <v>0</v>
      </c>
      <c r="Q33" s="9" t="n">
        <v>0</v>
      </c>
      <c r="R33" s="10">
        <f>N33+O33-P33+Q33</f>
        <v/>
      </c>
      <c r="S33" s="9">
        <f>W32</f>
        <v/>
      </c>
      <c r="T33" s="9" t="n">
        <v>0</v>
      </c>
      <c r="U33" s="9" t="n">
        <v>0</v>
      </c>
      <c r="V33" s="9" t="n">
        <v>0</v>
      </c>
      <c r="W33" s="10">
        <f>S33+T33-U33+V33</f>
        <v/>
      </c>
      <c r="X33" s="9">
        <f>AB32</f>
        <v/>
      </c>
      <c r="Y33" s="9" t="n">
        <v>0</v>
      </c>
      <c r="Z33" s="9" t="n">
        <v>0</v>
      </c>
      <c r="AA33" s="9" t="n">
        <v>0</v>
      </c>
      <c r="AB33" s="10">
        <f>X33+Y33-Z33+AA33</f>
        <v/>
      </c>
    </row>
    <row r="34">
      <c r="C34" s="8" t="inlineStr">
        <is>
          <t>Sep</t>
        </is>
      </c>
      <c r="D34" s="9">
        <f>H33</f>
        <v/>
      </c>
      <c r="E34" s="9" t="n">
        <v>0</v>
      </c>
      <c r="F34" s="9" t="n">
        <v>0</v>
      </c>
      <c r="G34" s="9" t="n">
        <v>0</v>
      </c>
      <c r="H34" s="10">
        <f>D34+E34-F34+G34</f>
        <v/>
      </c>
      <c r="I34" s="9">
        <f>M33</f>
        <v/>
      </c>
      <c r="J34" s="9" t="n">
        <v>0</v>
      </c>
      <c r="K34" s="9" t="n">
        <v>0</v>
      </c>
      <c r="L34" s="9" t="n">
        <v>0</v>
      </c>
      <c r="M34" s="10">
        <f>I34+J34-K34+L34</f>
        <v/>
      </c>
      <c r="N34" s="9">
        <f>R33</f>
        <v/>
      </c>
      <c r="O34" s="9" t="n">
        <v>0</v>
      </c>
      <c r="P34" s="9" t="n">
        <v>0</v>
      </c>
      <c r="Q34" s="9" t="n">
        <v>0</v>
      </c>
      <c r="R34" s="10">
        <f>N34+O34-P34+Q34</f>
        <v/>
      </c>
      <c r="S34" s="9">
        <f>W33</f>
        <v/>
      </c>
      <c r="T34" s="9" t="n">
        <v>0</v>
      </c>
      <c r="U34" s="9" t="n">
        <v>0</v>
      </c>
      <c r="V34" s="9" t="n">
        <v>0</v>
      </c>
      <c r="W34" s="10">
        <f>S34+T34-U34+V34</f>
        <v/>
      </c>
      <c r="X34" s="9">
        <f>AB33</f>
        <v/>
      </c>
      <c r="Y34" s="9" t="n">
        <v>0</v>
      </c>
      <c r="Z34" s="9" t="n">
        <v>0</v>
      </c>
      <c r="AA34" s="9" t="n">
        <v>0</v>
      </c>
      <c r="AB34" s="10">
        <f>X34+Y34-Z34+AA34</f>
        <v/>
      </c>
    </row>
    <row r="35">
      <c r="C35" s="8" t="inlineStr">
        <is>
          <t>Oct</t>
        </is>
      </c>
      <c r="D35" s="9">
        <f>H34</f>
        <v/>
      </c>
      <c r="E35" s="9" t="n">
        <v>0</v>
      </c>
      <c r="F35" s="9" t="n">
        <v>0</v>
      </c>
      <c r="G35" s="9" t="n">
        <v>0</v>
      </c>
      <c r="H35" s="10">
        <f>D35+E35-F35+G35</f>
        <v/>
      </c>
      <c r="I35" s="9">
        <f>M34</f>
        <v/>
      </c>
      <c r="J35" s="9" t="n">
        <v>0</v>
      </c>
      <c r="K35" s="9" t="n">
        <v>0</v>
      </c>
      <c r="L35" s="9" t="n">
        <v>0</v>
      </c>
      <c r="M35" s="10">
        <f>I35+J35-K35+L35</f>
        <v/>
      </c>
      <c r="N35" s="9">
        <f>R34</f>
        <v/>
      </c>
      <c r="O35" s="9" t="n">
        <v>0</v>
      </c>
      <c r="P35" s="9" t="n">
        <v>0</v>
      </c>
      <c r="Q35" s="9" t="n">
        <v>0</v>
      </c>
      <c r="R35" s="10">
        <f>N35+O35-P35+Q35</f>
        <v/>
      </c>
      <c r="S35" s="9">
        <f>W34</f>
        <v/>
      </c>
      <c r="T35" s="9" t="n">
        <v>0</v>
      </c>
      <c r="U35" s="9" t="n">
        <v>0</v>
      </c>
      <c r="V35" s="9" t="n">
        <v>0</v>
      </c>
      <c r="W35" s="10">
        <f>S35+T35-U35+V35</f>
        <v/>
      </c>
      <c r="X35" s="9">
        <f>AB34</f>
        <v/>
      </c>
      <c r="Y35" s="9" t="n">
        <v>0</v>
      </c>
      <c r="Z35" s="9" t="n">
        <v>0</v>
      </c>
      <c r="AA35" s="9" t="n">
        <v>0</v>
      </c>
      <c r="AB35" s="10">
        <f>X35+Y35-Z35+AA35</f>
        <v/>
      </c>
    </row>
    <row r="36">
      <c r="C36" s="8" t="inlineStr">
        <is>
          <t>Nov</t>
        </is>
      </c>
      <c r="D36" s="9">
        <f>H35</f>
        <v/>
      </c>
      <c r="E36" s="9" t="n">
        <v>0</v>
      </c>
      <c r="F36" s="9" t="n">
        <v>0</v>
      </c>
      <c r="G36" s="9" t="n">
        <v>0</v>
      </c>
      <c r="H36" s="10">
        <f>D36+E36-F36+G36</f>
        <v/>
      </c>
      <c r="I36" s="9">
        <f>M35</f>
        <v/>
      </c>
      <c r="J36" s="9" t="n">
        <v>0</v>
      </c>
      <c r="K36" s="9" t="n">
        <v>0</v>
      </c>
      <c r="L36" s="9" t="n">
        <v>0</v>
      </c>
      <c r="M36" s="10">
        <f>I36+J36-K36+L36</f>
        <v/>
      </c>
      <c r="N36" s="9">
        <f>R35</f>
        <v/>
      </c>
      <c r="O36" s="9" t="n">
        <v>0</v>
      </c>
      <c r="P36" s="9" t="n">
        <v>0</v>
      </c>
      <c r="Q36" s="9" t="n">
        <v>0</v>
      </c>
      <c r="R36" s="10">
        <f>N36+O36-P36+Q36</f>
        <v/>
      </c>
      <c r="S36" s="9">
        <f>W35</f>
        <v/>
      </c>
      <c r="T36" s="9" t="n">
        <v>0</v>
      </c>
      <c r="U36" s="9" t="n">
        <v>0</v>
      </c>
      <c r="V36" s="9" t="n">
        <v>0</v>
      </c>
      <c r="W36" s="10">
        <f>S36+T36-U36+V36</f>
        <v/>
      </c>
      <c r="X36" s="9">
        <f>AB35</f>
        <v/>
      </c>
      <c r="Y36" s="9" t="n">
        <v>0</v>
      </c>
      <c r="Z36" s="9" t="n">
        <v>0</v>
      </c>
      <c r="AA36" s="9" t="n">
        <v>0</v>
      </c>
      <c r="AB36" s="10">
        <f>X36+Y36-Z36+AA36</f>
        <v/>
      </c>
    </row>
    <row r="37">
      <c r="C37" s="8" t="inlineStr">
        <is>
          <t>Dec</t>
        </is>
      </c>
      <c r="D37" s="9">
        <f>H36</f>
        <v/>
      </c>
      <c r="E37" s="9" t="n">
        <v>0</v>
      </c>
      <c r="F37" s="9" t="n">
        <v>0</v>
      </c>
      <c r="G37" s="9" t="n">
        <v>0</v>
      </c>
      <c r="H37" s="10">
        <f>D37+E37-F37+G37</f>
        <v/>
      </c>
      <c r="I37" s="9">
        <f>M36</f>
        <v/>
      </c>
      <c r="J37" s="9" t="n">
        <v>0</v>
      </c>
      <c r="K37" s="9" t="n">
        <v>0</v>
      </c>
      <c r="L37" s="9" t="n">
        <v>0</v>
      </c>
      <c r="M37" s="10">
        <f>I37+J37-K37+L37</f>
        <v/>
      </c>
      <c r="N37" s="9">
        <f>R36</f>
        <v/>
      </c>
      <c r="O37" s="9" t="n">
        <v>0</v>
      </c>
      <c r="P37" s="9" t="n">
        <v>0</v>
      </c>
      <c r="Q37" s="9" t="n">
        <v>0</v>
      </c>
      <c r="R37" s="10">
        <f>N37+O37-P37+Q37</f>
        <v/>
      </c>
      <c r="S37" s="9">
        <f>W36</f>
        <v/>
      </c>
      <c r="T37" s="9" t="n">
        <v>0</v>
      </c>
      <c r="U37" s="9" t="n">
        <v>0</v>
      </c>
      <c r="V37" s="9" t="n">
        <v>0</v>
      </c>
      <c r="W37" s="10">
        <f>S37+T37-U37+V37</f>
        <v/>
      </c>
      <c r="X37" s="9">
        <f>AB36</f>
        <v/>
      </c>
      <c r="Y37" s="9" t="n">
        <v>0</v>
      </c>
      <c r="Z37" s="9" t="n">
        <v>0</v>
      </c>
      <c r="AA37" s="9" t="n">
        <v>0</v>
      </c>
      <c r="AB37" s="10">
        <f>X37+Y37-Z37+AA37</f>
        <v/>
      </c>
    </row>
    <row r="38">
      <c r="A38" s="7" t="inlineStr">
        <is>
          <t>E004</t>
        </is>
      </c>
      <c r="B38" s="7" t="inlineStr">
        <is>
          <t>Employee 4</t>
        </is>
      </c>
      <c r="C38" s="8" t="inlineStr">
        <is>
          <t>Jan</t>
        </is>
      </c>
      <c r="D38" s="9" t="n">
        <v>0</v>
      </c>
      <c r="E38" s="9" t="n">
        <v>0</v>
      </c>
      <c r="F38" s="9" t="n">
        <v>0</v>
      </c>
      <c r="G38" s="9" t="n">
        <v>0</v>
      </c>
      <c r="H38" s="10">
        <f>D38+E38-F38+G38</f>
        <v/>
      </c>
      <c r="I38" s="9" t="n">
        <v>0</v>
      </c>
      <c r="J38" s="9" t="n">
        <v>0</v>
      </c>
      <c r="K38" s="9" t="n">
        <v>0</v>
      </c>
      <c r="L38" s="9" t="n">
        <v>0</v>
      </c>
      <c r="M38" s="10">
        <f>I38+J38-K38+L38</f>
        <v/>
      </c>
      <c r="N38" s="9" t="n">
        <v>0</v>
      </c>
      <c r="O38" s="9" t="n">
        <v>0</v>
      </c>
      <c r="P38" s="9" t="n">
        <v>0</v>
      </c>
      <c r="Q38" s="9" t="n">
        <v>0</v>
      </c>
      <c r="R38" s="10">
        <f>N38+O38-P38+Q38</f>
        <v/>
      </c>
      <c r="S38" s="9" t="n">
        <v>0</v>
      </c>
      <c r="T38" s="9" t="n">
        <v>0</v>
      </c>
      <c r="U38" s="9" t="n">
        <v>0</v>
      </c>
      <c r="V38" s="9" t="n">
        <v>0</v>
      </c>
      <c r="W38" s="10">
        <f>S38+T38-U38+V38</f>
        <v/>
      </c>
      <c r="X38" s="9" t="n">
        <v>0</v>
      </c>
      <c r="Y38" s="9" t="n">
        <v>0</v>
      </c>
      <c r="Z38" s="9" t="n">
        <v>0</v>
      </c>
      <c r="AA38" s="9" t="n">
        <v>0</v>
      </c>
      <c r="AB38" s="10">
        <f>X38+Y38-Z38+AA38</f>
        <v/>
      </c>
    </row>
    <row r="39">
      <c r="C39" s="8" t="inlineStr">
        <is>
          <t>Feb</t>
        </is>
      </c>
      <c r="D39" s="9">
        <f>H38</f>
        <v/>
      </c>
      <c r="E39" s="9" t="n">
        <v>0</v>
      </c>
      <c r="F39" s="9" t="n">
        <v>0</v>
      </c>
      <c r="G39" s="9" t="n">
        <v>0</v>
      </c>
      <c r="H39" s="10">
        <f>D39+E39-F39+G39</f>
        <v/>
      </c>
      <c r="I39" s="9">
        <f>M38</f>
        <v/>
      </c>
      <c r="J39" s="9" t="n">
        <v>0</v>
      </c>
      <c r="K39" s="9" t="n">
        <v>0</v>
      </c>
      <c r="L39" s="9" t="n">
        <v>0</v>
      </c>
      <c r="M39" s="10">
        <f>I39+J39-K39+L39</f>
        <v/>
      </c>
      <c r="N39" s="9">
        <f>R38</f>
        <v/>
      </c>
      <c r="O39" s="9" t="n">
        <v>0</v>
      </c>
      <c r="P39" s="9" t="n">
        <v>0</v>
      </c>
      <c r="Q39" s="9" t="n">
        <v>0</v>
      </c>
      <c r="R39" s="10">
        <f>N39+O39-P39+Q39</f>
        <v/>
      </c>
      <c r="S39" s="9">
        <f>W38</f>
        <v/>
      </c>
      <c r="T39" s="9" t="n">
        <v>0</v>
      </c>
      <c r="U39" s="9" t="n">
        <v>0</v>
      </c>
      <c r="V39" s="9" t="n">
        <v>0</v>
      </c>
      <c r="W39" s="10">
        <f>S39+T39-U39+V39</f>
        <v/>
      </c>
      <c r="X39" s="9">
        <f>AB38</f>
        <v/>
      </c>
      <c r="Y39" s="9" t="n">
        <v>0</v>
      </c>
      <c r="Z39" s="9" t="n">
        <v>0</v>
      </c>
      <c r="AA39" s="9" t="n">
        <v>0</v>
      </c>
      <c r="AB39" s="10">
        <f>X39+Y39-Z39+AA39</f>
        <v/>
      </c>
    </row>
    <row r="40">
      <c r="C40" s="8" t="inlineStr">
        <is>
          <t>Mar</t>
        </is>
      </c>
      <c r="D40" s="9">
        <f>H39</f>
        <v/>
      </c>
      <c r="E40" s="9" t="n">
        <v>0</v>
      </c>
      <c r="F40" s="9" t="n">
        <v>0</v>
      </c>
      <c r="G40" s="9" t="n">
        <v>0</v>
      </c>
      <c r="H40" s="10">
        <f>D40+E40-F40+G40</f>
        <v/>
      </c>
      <c r="I40" s="9">
        <f>M39</f>
        <v/>
      </c>
      <c r="J40" s="9" t="n">
        <v>0</v>
      </c>
      <c r="K40" s="9" t="n">
        <v>0</v>
      </c>
      <c r="L40" s="9" t="n">
        <v>0</v>
      </c>
      <c r="M40" s="10">
        <f>I40+J40-K40+L40</f>
        <v/>
      </c>
      <c r="N40" s="9">
        <f>R39</f>
        <v/>
      </c>
      <c r="O40" s="9" t="n">
        <v>0</v>
      </c>
      <c r="P40" s="9" t="n">
        <v>0</v>
      </c>
      <c r="Q40" s="9" t="n">
        <v>0</v>
      </c>
      <c r="R40" s="10">
        <f>N40+O40-P40+Q40</f>
        <v/>
      </c>
      <c r="S40" s="9">
        <f>W39</f>
        <v/>
      </c>
      <c r="T40" s="9" t="n">
        <v>0</v>
      </c>
      <c r="U40" s="9" t="n">
        <v>0</v>
      </c>
      <c r="V40" s="9" t="n">
        <v>0</v>
      </c>
      <c r="W40" s="10">
        <f>S40+T40-U40+V40</f>
        <v/>
      </c>
      <c r="X40" s="9">
        <f>AB39</f>
        <v/>
      </c>
      <c r="Y40" s="9" t="n">
        <v>0</v>
      </c>
      <c r="Z40" s="9" t="n">
        <v>0</v>
      </c>
      <c r="AA40" s="9" t="n">
        <v>0</v>
      </c>
      <c r="AB40" s="10">
        <f>X40+Y40-Z40+AA40</f>
        <v/>
      </c>
    </row>
    <row r="41">
      <c r="C41" s="8" t="inlineStr">
        <is>
          <t>Apr</t>
        </is>
      </c>
      <c r="D41" s="9">
        <f>H40</f>
        <v/>
      </c>
      <c r="E41" s="9" t="n">
        <v>0</v>
      </c>
      <c r="F41" s="9" t="n">
        <v>0</v>
      </c>
      <c r="G41" s="9" t="n">
        <v>0</v>
      </c>
      <c r="H41" s="10">
        <f>D41+E41-F41+G41</f>
        <v/>
      </c>
      <c r="I41" s="9">
        <f>M40</f>
        <v/>
      </c>
      <c r="J41" s="9" t="n">
        <v>0</v>
      </c>
      <c r="K41" s="9" t="n">
        <v>0</v>
      </c>
      <c r="L41" s="9" t="n">
        <v>0</v>
      </c>
      <c r="M41" s="10">
        <f>I41+J41-K41+L41</f>
        <v/>
      </c>
      <c r="N41" s="9">
        <f>R40</f>
        <v/>
      </c>
      <c r="O41" s="9" t="n">
        <v>0</v>
      </c>
      <c r="P41" s="9" t="n">
        <v>0</v>
      </c>
      <c r="Q41" s="9" t="n">
        <v>0</v>
      </c>
      <c r="R41" s="10">
        <f>N41+O41-P41+Q41</f>
        <v/>
      </c>
      <c r="S41" s="9">
        <f>W40</f>
        <v/>
      </c>
      <c r="T41" s="9" t="n">
        <v>0</v>
      </c>
      <c r="U41" s="9" t="n">
        <v>0</v>
      </c>
      <c r="V41" s="9" t="n">
        <v>0</v>
      </c>
      <c r="W41" s="10">
        <f>S41+T41-U41+V41</f>
        <v/>
      </c>
      <c r="X41" s="9">
        <f>AB40</f>
        <v/>
      </c>
      <c r="Y41" s="9" t="n">
        <v>0</v>
      </c>
      <c r="Z41" s="9" t="n">
        <v>0</v>
      </c>
      <c r="AA41" s="9" t="n">
        <v>0</v>
      </c>
      <c r="AB41" s="10">
        <f>X41+Y41-Z41+AA41</f>
        <v/>
      </c>
    </row>
    <row r="42">
      <c r="C42" s="8" t="inlineStr">
        <is>
          <t>May</t>
        </is>
      </c>
      <c r="D42" s="9">
        <f>H41</f>
        <v/>
      </c>
      <c r="E42" s="9" t="n">
        <v>0</v>
      </c>
      <c r="F42" s="9" t="n">
        <v>0</v>
      </c>
      <c r="G42" s="9" t="n">
        <v>0</v>
      </c>
      <c r="H42" s="10">
        <f>D42+E42-F42+G42</f>
        <v/>
      </c>
      <c r="I42" s="9">
        <f>M41</f>
        <v/>
      </c>
      <c r="J42" s="9" t="n">
        <v>0</v>
      </c>
      <c r="K42" s="9" t="n">
        <v>0</v>
      </c>
      <c r="L42" s="9" t="n">
        <v>0</v>
      </c>
      <c r="M42" s="10">
        <f>I42+J42-K42+L42</f>
        <v/>
      </c>
      <c r="N42" s="9">
        <f>R41</f>
        <v/>
      </c>
      <c r="O42" s="9" t="n">
        <v>0</v>
      </c>
      <c r="P42" s="9" t="n">
        <v>0</v>
      </c>
      <c r="Q42" s="9" t="n">
        <v>0</v>
      </c>
      <c r="R42" s="10">
        <f>N42+O42-P42+Q42</f>
        <v/>
      </c>
      <c r="S42" s="9">
        <f>W41</f>
        <v/>
      </c>
      <c r="T42" s="9" t="n">
        <v>0</v>
      </c>
      <c r="U42" s="9" t="n">
        <v>0</v>
      </c>
      <c r="V42" s="9" t="n">
        <v>0</v>
      </c>
      <c r="W42" s="10">
        <f>S42+T42-U42+V42</f>
        <v/>
      </c>
      <c r="X42" s="9">
        <f>AB41</f>
        <v/>
      </c>
      <c r="Y42" s="9" t="n">
        <v>0</v>
      </c>
      <c r="Z42" s="9" t="n">
        <v>0</v>
      </c>
      <c r="AA42" s="9" t="n">
        <v>0</v>
      </c>
      <c r="AB42" s="10">
        <f>X42+Y42-Z42+AA42</f>
        <v/>
      </c>
    </row>
    <row r="43">
      <c r="C43" s="8" t="inlineStr">
        <is>
          <t>Jun</t>
        </is>
      </c>
      <c r="D43" s="9">
        <f>H42</f>
        <v/>
      </c>
      <c r="E43" s="9" t="n">
        <v>0</v>
      </c>
      <c r="F43" s="9" t="n">
        <v>0</v>
      </c>
      <c r="G43" s="9" t="n">
        <v>0</v>
      </c>
      <c r="H43" s="10">
        <f>D43+E43-F43+G43</f>
        <v/>
      </c>
      <c r="I43" s="9">
        <f>M42</f>
        <v/>
      </c>
      <c r="J43" s="9" t="n">
        <v>0</v>
      </c>
      <c r="K43" s="9" t="n">
        <v>0</v>
      </c>
      <c r="L43" s="9" t="n">
        <v>0</v>
      </c>
      <c r="M43" s="10">
        <f>I43+J43-K43+L43</f>
        <v/>
      </c>
      <c r="N43" s="9">
        <f>R42</f>
        <v/>
      </c>
      <c r="O43" s="9" t="n">
        <v>0</v>
      </c>
      <c r="P43" s="9" t="n">
        <v>0</v>
      </c>
      <c r="Q43" s="9" t="n">
        <v>0</v>
      </c>
      <c r="R43" s="10">
        <f>N43+O43-P43+Q43</f>
        <v/>
      </c>
      <c r="S43" s="9">
        <f>W42</f>
        <v/>
      </c>
      <c r="T43" s="9" t="n">
        <v>0</v>
      </c>
      <c r="U43" s="9" t="n">
        <v>0</v>
      </c>
      <c r="V43" s="9" t="n">
        <v>0</v>
      </c>
      <c r="W43" s="10">
        <f>S43+T43-U43+V43</f>
        <v/>
      </c>
      <c r="X43" s="9">
        <f>AB42</f>
        <v/>
      </c>
      <c r="Y43" s="9" t="n">
        <v>0</v>
      </c>
      <c r="Z43" s="9" t="n">
        <v>0</v>
      </c>
      <c r="AA43" s="9" t="n">
        <v>0</v>
      </c>
      <c r="AB43" s="10">
        <f>X43+Y43-Z43+AA43</f>
        <v/>
      </c>
    </row>
    <row r="44">
      <c r="C44" s="8" t="inlineStr">
        <is>
          <t>Jul</t>
        </is>
      </c>
      <c r="D44" s="9">
        <f>H43</f>
        <v/>
      </c>
      <c r="E44" s="9" t="n">
        <v>0</v>
      </c>
      <c r="F44" s="9" t="n">
        <v>0</v>
      </c>
      <c r="G44" s="9" t="n">
        <v>0</v>
      </c>
      <c r="H44" s="10">
        <f>D44+E44-F44+G44</f>
        <v/>
      </c>
      <c r="I44" s="9">
        <f>M43</f>
        <v/>
      </c>
      <c r="J44" s="9" t="n">
        <v>0</v>
      </c>
      <c r="K44" s="9" t="n">
        <v>0</v>
      </c>
      <c r="L44" s="9" t="n">
        <v>0</v>
      </c>
      <c r="M44" s="10">
        <f>I44+J44-K44+L44</f>
        <v/>
      </c>
      <c r="N44" s="9">
        <f>R43</f>
        <v/>
      </c>
      <c r="O44" s="9" t="n">
        <v>0</v>
      </c>
      <c r="P44" s="9" t="n">
        <v>0</v>
      </c>
      <c r="Q44" s="9" t="n">
        <v>0</v>
      </c>
      <c r="R44" s="10">
        <f>N44+O44-P44+Q44</f>
        <v/>
      </c>
      <c r="S44" s="9">
        <f>W43</f>
        <v/>
      </c>
      <c r="T44" s="9" t="n">
        <v>0</v>
      </c>
      <c r="U44" s="9" t="n">
        <v>0</v>
      </c>
      <c r="V44" s="9" t="n">
        <v>0</v>
      </c>
      <c r="W44" s="10">
        <f>S44+T44-U44+V44</f>
        <v/>
      </c>
      <c r="X44" s="9">
        <f>AB43</f>
        <v/>
      </c>
      <c r="Y44" s="9" t="n">
        <v>0</v>
      </c>
      <c r="Z44" s="9" t="n">
        <v>0</v>
      </c>
      <c r="AA44" s="9" t="n">
        <v>0</v>
      </c>
      <c r="AB44" s="10">
        <f>X44+Y44-Z44+AA44</f>
        <v/>
      </c>
    </row>
    <row r="45">
      <c r="C45" s="8" t="inlineStr">
        <is>
          <t>Aug</t>
        </is>
      </c>
      <c r="D45" s="9">
        <f>H44</f>
        <v/>
      </c>
      <c r="E45" s="9" t="n">
        <v>0</v>
      </c>
      <c r="F45" s="9" t="n">
        <v>0</v>
      </c>
      <c r="G45" s="9" t="n">
        <v>0</v>
      </c>
      <c r="H45" s="10">
        <f>D45+E45-F45+G45</f>
        <v/>
      </c>
      <c r="I45" s="9">
        <f>M44</f>
        <v/>
      </c>
      <c r="J45" s="9" t="n">
        <v>0</v>
      </c>
      <c r="K45" s="9" t="n">
        <v>0</v>
      </c>
      <c r="L45" s="9" t="n">
        <v>0</v>
      </c>
      <c r="M45" s="10">
        <f>I45+J45-K45+L45</f>
        <v/>
      </c>
      <c r="N45" s="9">
        <f>R44</f>
        <v/>
      </c>
      <c r="O45" s="9" t="n">
        <v>0</v>
      </c>
      <c r="P45" s="9" t="n">
        <v>0</v>
      </c>
      <c r="Q45" s="9" t="n">
        <v>0</v>
      </c>
      <c r="R45" s="10">
        <f>N45+O45-P45+Q45</f>
        <v/>
      </c>
      <c r="S45" s="9">
        <f>W44</f>
        <v/>
      </c>
      <c r="T45" s="9" t="n">
        <v>0</v>
      </c>
      <c r="U45" s="9" t="n">
        <v>0</v>
      </c>
      <c r="V45" s="9" t="n">
        <v>0</v>
      </c>
      <c r="W45" s="10">
        <f>S45+T45-U45+V45</f>
        <v/>
      </c>
      <c r="X45" s="9">
        <f>AB44</f>
        <v/>
      </c>
      <c r="Y45" s="9" t="n">
        <v>0</v>
      </c>
      <c r="Z45" s="9" t="n">
        <v>0</v>
      </c>
      <c r="AA45" s="9" t="n">
        <v>0</v>
      </c>
      <c r="AB45" s="10">
        <f>X45+Y45-Z45+AA45</f>
        <v/>
      </c>
    </row>
    <row r="46">
      <c r="C46" s="8" t="inlineStr">
        <is>
          <t>Sep</t>
        </is>
      </c>
      <c r="D46" s="9">
        <f>H45</f>
        <v/>
      </c>
      <c r="E46" s="9" t="n">
        <v>0</v>
      </c>
      <c r="F46" s="9" t="n">
        <v>0</v>
      </c>
      <c r="G46" s="9" t="n">
        <v>0</v>
      </c>
      <c r="H46" s="10">
        <f>D46+E46-F46+G46</f>
        <v/>
      </c>
      <c r="I46" s="9">
        <f>M45</f>
        <v/>
      </c>
      <c r="J46" s="9" t="n">
        <v>0</v>
      </c>
      <c r="K46" s="9" t="n">
        <v>0</v>
      </c>
      <c r="L46" s="9" t="n">
        <v>0</v>
      </c>
      <c r="M46" s="10">
        <f>I46+J46-K46+L46</f>
        <v/>
      </c>
      <c r="N46" s="9">
        <f>R45</f>
        <v/>
      </c>
      <c r="O46" s="9" t="n">
        <v>0</v>
      </c>
      <c r="P46" s="9" t="n">
        <v>0</v>
      </c>
      <c r="Q46" s="9" t="n">
        <v>0</v>
      </c>
      <c r="R46" s="10">
        <f>N46+O46-P46+Q46</f>
        <v/>
      </c>
      <c r="S46" s="9">
        <f>W45</f>
        <v/>
      </c>
      <c r="T46" s="9" t="n">
        <v>0</v>
      </c>
      <c r="U46" s="9" t="n">
        <v>0</v>
      </c>
      <c r="V46" s="9" t="n">
        <v>0</v>
      </c>
      <c r="W46" s="10">
        <f>S46+T46-U46+V46</f>
        <v/>
      </c>
      <c r="X46" s="9">
        <f>AB45</f>
        <v/>
      </c>
      <c r="Y46" s="9" t="n">
        <v>0</v>
      </c>
      <c r="Z46" s="9" t="n">
        <v>0</v>
      </c>
      <c r="AA46" s="9" t="n">
        <v>0</v>
      </c>
      <c r="AB46" s="10">
        <f>X46+Y46-Z46+AA46</f>
        <v/>
      </c>
    </row>
    <row r="47">
      <c r="C47" s="8" t="inlineStr">
        <is>
          <t>Oct</t>
        </is>
      </c>
      <c r="D47" s="9">
        <f>H46</f>
        <v/>
      </c>
      <c r="E47" s="9" t="n">
        <v>0</v>
      </c>
      <c r="F47" s="9" t="n">
        <v>0</v>
      </c>
      <c r="G47" s="9" t="n">
        <v>0</v>
      </c>
      <c r="H47" s="10">
        <f>D47+E47-F47+G47</f>
        <v/>
      </c>
      <c r="I47" s="9">
        <f>M46</f>
        <v/>
      </c>
      <c r="J47" s="9" t="n">
        <v>0</v>
      </c>
      <c r="K47" s="9" t="n">
        <v>0</v>
      </c>
      <c r="L47" s="9" t="n">
        <v>0</v>
      </c>
      <c r="M47" s="10">
        <f>I47+J47-K47+L47</f>
        <v/>
      </c>
      <c r="N47" s="9">
        <f>R46</f>
        <v/>
      </c>
      <c r="O47" s="9" t="n">
        <v>0</v>
      </c>
      <c r="P47" s="9" t="n">
        <v>0</v>
      </c>
      <c r="Q47" s="9" t="n">
        <v>0</v>
      </c>
      <c r="R47" s="10">
        <f>N47+O47-P47+Q47</f>
        <v/>
      </c>
      <c r="S47" s="9">
        <f>W46</f>
        <v/>
      </c>
      <c r="T47" s="9" t="n">
        <v>0</v>
      </c>
      <c r="U47" s="9" t="n">
        <v>0</v>
      </c>
      <c r="V47" s="9" t="n">
        <v>0</v>
      </c>
      <c r="W47" s="10">
        <f>S47+T47-U47+V47</f>
        <v/>
      </c>
      <c r="X47" s="9">
        <f>AB46</f>
        <v/>
      </c>
      <c r="Y47" s="9" t="n">
        <v>0</v>
      </c>
      <c r="Z47" s="9" t="n">
        <v>0</v>
      </c>
      <c r="AA47" s="9" t="n">
        <v>0</v>
      </c>
      <c r="AB47" s="10">
        <f>X47+Y47-Z47+AA47</f>
        <v/>
      </c>
    </row>
    <row r="48">
      <c r="C48" s="8" t="inlineStr">
        <is>
          <t>Nov</t>
        </is>
      </c>
      <c r="D48" s="9">
        <f>H47</f>
        <v/>
      </c>
      <c r="E48" s="9" t="n">
        <v>0</v>
      </c>
      <c r="F48" s="9" t="n">
        <v>0</v>
      </c>
      <c r="G48" s="9" t="n">
        <v>0</v>
      </c>
      <c r="H48" s="10">
        <f>D48+E48-F48+G48</f>
        <v/>
      </c>
      <c r="I48" s="9">
        <f>M47</f>
        <v/>
      </c>
      <c r="J48" s="9" t="n">
        <v>0</v>
      </c>
      <c r="K48" s="9" t="n">
        <v>0</v>
      </c>
      <c r="L48" s="9" t="n">
        <v>0</v>
      </c>
      <c r="M48" s="10">
        <f>I48+J48-K48+L48</f>
        <v/>
      </c>
      <c r="N48" s="9">
        <f>R47</f>
        <v/>
      </c>
      <c r="O48" s="9" t="n">
        <v>0</v>
      </c>
      <c r="P48" s="9" t="n">
        <v>0</v>
      </c>
      <c r="Q48" s="9" t="n">
        <v>0</v>
      </c>
      <c r="R48" s="10">
        <f>N48+O48-P48+Q48</f>
        <v/>
      </c>
      <c r="S48" s="9">
        <f>W47</f>
        <v/>
      </c>
      <c r="T48" s="9" t="n">
        <v>0</v>
      </c>
      <c r="U48" s="9" t="n">
        <v>0</v>
      </c>
      <c r="V48" s="9" t="n">
        <v>0</v>
      </c>
      <c r="W48" s="10">
        <f>S48+T48-U48+V48</f>
        <v/>
      </c>
      <c r="X48" s="9">
        <f>AB47</f>
        <v/>
      </c>
      <c r="Y48" s="9" t="n">
        <v>0</v>
      </c>
      <c r="Z48" s="9" t="n">
        <v>0</v>
      </c>
      <c r="AA48" s="9" t="n">
        <v>0</v>
      </c>
      <c r="AB48" s="10">
        <f>X48+Y48-Z48+AA48</f>
        <v/>
      </c>
    </row>
    <row r="49">
      <c r="C49" s="8" t="inlineStr">
        <is>
          <t>Dec</t>
        </is>
      </c>
      <c r="D49" s="9">
        <f>H48</f>
        <v/>
      </c>
      <c r="E49" s="9" t="n">
        <v>0</v>
      </c>
      <c r="F49" s="9" t="n">
        <v>0</v>
      </c>
      <c r="G49" s="9" t="n">
        <v>0</v>
      </c>
      <c r="H49" s="10">
        <f>D49+E49-F49+G49</f>
        <v/>
      </c>
      <c r="I49" s="9">
        <f>M48</f>
        <v/>
      </c>
      <c r="J49" s="9" t="n">
        <v>0</v>
      </c>
      <c r="K49" s="9" t="n">
        <v>0</v>
      </c>
      <c r="L49" s="9" t="n">
        <v>0</v>
      </c>
      <c r="M49" s="10">
        <f>I49+J49-K49+L49</f>
        <v/>
      </c>
      <c r="N49" s="9">
        <f>R48</f>
        <v/>
      </c>
      <c r="O49" s="9" t="n">
        <v>0</v>
      </c>
      <c r="P49" s="9" t="n">
        <v>0</v>
      </c>
      <c r="Q49" s="9" t="n">
        <v>0</v>
      </c>
      <c r="R49" s="10">
        <f>N49+O49-P49+Q49</f>
        <v/>
      </c>
      <c r="S49" s="9">
        <f>W48</f>
        <v/>
      </c>
      <c r="T49" s="9" t="n">
        <v>0</v>
      </c>
      <c r="U49" s="9" t="n">
        <v>0</v>
      </c>
      <c r="V49" s="9" t="n">
        <v>0</v>
      </c>
      <c r="W49" s="10">
        <f>S49+T49-U49+V49</f>
        <v/>
      </c>
      <c r="X49" s="9">
        <f>AB48</f>
        <v/>
      </c>
      <c r="Y49" s="9" t="n">
        <v>0</v>
      </c>
      <c r="Z49" s="9" t="n">
        <v>0</v>
      </c>
      <c r="AA49" s="9" t="n">
        <v>0</v>
      </c>
      <c r="AB49" s="10">
        <f>X49+Y49-Z49+AA49</f>
        <v/>
      </c>
    </row>
    <row r="50">
      <c r="A50" s="7" t="inlineStr">
        <is>
          <t>E005</t>
        </is>
      </c>
      <c r="B50" s="7" t="inlineStr">
        <is>
          <t>Employee 5</t>
        </is>
      </c>
      <c r="C50" s="8" t="inlineStr">
        <is>
          <t>Jan</t>
        </is>
      </c>
      <c r="D50" s="9" t="n">
        <v>0</v>
      </c>
      <c r="E50" s="9" t="n">
        <v>0</v>
      </c>
      <c r="F50" s="9" t="n">
        <v>0</v>
      </c>
      <c r="G50" s="9" t="n">
        <v>0</v>
      </c>
      <c r="H50" s="10">
        <f>D50+E50-F50+G50</f>
        <v/>
      </c>
      <c r="I50" s="9" t="n">
        <v>0</v>
      </c>
      <c r="J50" s="9" t="n">
        <v>0</v>
      </c>
      <c r="K50" s="9" t="n">
        <v>0</v>
      </c>
      <c r="L50" s="9" t="n">
        <v>0</v>
      </c>
      <c r="M50" s="10">
        <f>I50+J50-K50+L50</f>
        <v/>
      </c>
      <c r="N50" s="9" t="n">
        <v>0</v>
      </c>
      <c r="O50" s="9" t="n">
        <v>0</v>
      </c>
      <c r="P50" s="9" t="n">
        <v>0</v>
      </c>
      <c r="Q50" s="9" t="n">
        <v>0</v>
      </c>
      <c r="R50" s="10">
        <f>N50+O50-P50+Q50</f>
        <v/>
      </c>
      <c r="S50" s="9" t="n">
        <v>0</v>
      </c>
      <c r="T50" s="9" t="n">
        <v>0</v>
      </c>
      <c r="U50" s="9" t="n">
        <v>0</v>
      </c>
      <c r="V50" s="9" t="n">
        <v>0</v>
      </c>
      <c r="W50" s="10">
        <f>S50+T50-U50+V50</f>
        <v/>
      </c>
      <c r="X50" s="9" t="n">
        <v>0</v>
      </c>
      <c r="Y50" s="9" t="n">
        <v>0</v>
      </c>
      <c r="Z50" s="9" t="n">
        <v>0</v>
      </c>
      <c r="AA50" s="9" t="n">
        <v>0</v>
      </c>
      <c r="AB50" s="10">
        <f>X50+Y50-Z50+AA50</f>
        <v/>
      </c>
    </row>
    <row r="51">
      <c r="C51" s="8" t="inlineStr">
        <is>
          <t>Feb</t>
        </is>
      </c>
      <c r="D51" s="9">
        <f>H50</f>
        <v/>
      </c>
      <c r="E51" s="9" t="n">
        <v>0</v>
      </c>
      <c r="F51" s="9" t="n">
        <v>0</v>
      </c>
      <c r="G51" s="9" t="n">
        <v>0</v>
      </c>
      <c r="H51" s="10">
        <f>D51+E51-F51+G51</f>
        <v/>
      </c>
      <c r="I51" s="9">
        <f>M50</f>
        <v/>
      </c>
      <c r="J51" s="9" t="n">
        <v>0</v>
      </c>
      <c r="K51" s="9" t="n">
        <v>0</v>
      </c>
      <c r="L51" s="9" t="n">
        <v>0</v>
      </c>
      <c r="M51" s="10">
        <f>I51+J51-K51+L51</f>
        <v/>
      </c>
      <c r="N51" s="9">
        <f>R50</f>
        <v/>
      </c>
      <c r="O51" s="9" t="n">
        <v>0</v>
      </c>
      <c r="P51" s="9" t="n">
        <v>0</v>
      </c>
      <c r="Q51" s="9" t="n">
        <v>0</v>
      </c>
      <c r="R51" s="10">
        <f>N51+O51-P51+Q51</f>
        <v/>
      </c>
      <c r="S51" s="9">
        <f>W50</f>
        <v/>
      </c>
      <c r="T51" s="9" t="n">
        <v>0</v>
      </c>
      <c r="U51" s="9" t="n">
        <v>0</v>
      </c>
      <c r="V51" s="9" t="n">
        <v>0</v>
      </c>
      <c r="W51" s="10">
        <f>S51+T51-U51+V51</f>
        <v/>
      </c>
      <c r="X51" s="9">
        <f>AB50</f>
        <v/>
      </c>
      <c r="Y51" s="9" t="n">
        <v>0</v>
      </c>
      <c r="Z51" s="9" t="n">
        <v>0</v>
      </c>
      <c r="AA51" s="9" t="n">
        <v>0</v>
      </c>
      <c r="AB51" s="10">
        <f>X51+Y51-Z51+AA51</f>
        <v/>
      </c>
    </row>
    <row r="52">
      <c r="C52" s="8" t="inlineStr">
        <is>
          <t>Mar</t>
        </is>
      </c>
      <c r="D52" s="9">
        <f>H51</f>
        <v/>
      </c>
      <c r="E52" s="9" t="n">
        <v>0</v>
      </c>
      <c r="F52" s="9" t="n">
        <v>0</v>
      </c>
      <c r="G52" s="9" t="n">
        <v>0</v>
      </c>
      <c r="H52" s="10">
        <f>D52+E52-F52+G52</f>
        <v/>
      </c>
      <c r="I52" s="9">
        <f>M51</f>
        <v/>
      </c>
      <c r="J52" s="9" t="n">
        <v>0</v>
      </c>
      <c r="K52" s="9" t="n">
        <v>0</v>
      </c>
      <c r="L52" s="9" t="n">
        <v>0</v>
      </c>
      <c r="M52" s="10">
        <f>I52+J52-K52+L52</f>
        <v/>
      </c>
      <c r="N52" s="9">
        <f>R51</f>
        <v/>
      </c>
      <c r="O52" s="9" t="n">
        <v>0</v>
      </c>
      <c r="P52" s="9" t="n">
        <v>0</v>
      </c>
      <c r="Q52" s="9" t="n">
        <v>0</v>
      </c>
      <c r="R52" s="10">
        <f>N52+O52-P52+Q52</f>
        <v/>
      </c>
      <c r="S52" s="9">
        <f>W51</f>
        <v/>
      </c>
      <c r="T52" s="9" t="n">
        <v>0</v>
      </c>
      <c r="U52" s="9" t="n">
        <v>0</v>
      </c>
      <c r="V52" s="9" t="n">
        <v>0</v>
      </c>
      <c r="W52" s="10">
        <f>S52+T52-U52+V52</f>
        <v/>
      </c>
      <c r="X52" s="9">
        <f>AB51</f>
        <v/>
      </c>
      <c r="Y52" s="9" t="n">
        <v>0</v>
      </c>
      <c r="Z52" s="9" t="n">
        <v>0</v>
      </c>
      <c r="AA52" s="9" t="n">
        <v>0</v>
      </c>
      <c r="AB52" s="10">
        <f>X52+Y52-Z52+AA52</f>
        <v/>
      </c>
    </row>
    <row r="53">
      <c r="C53" s="8" t="inlineStr">
        <is>
          <t>Apr</t>
        </is>
      </c>
      <c r="D53" s="9">
        <f>H52</f>
        <v/>
      </c>
      <c r="E53" s="9" t="n">
        <v>0</v>
      </c>
      <c r="F53" s="9" t="n">
        <v>0</v>
      </c>
      <c r="G53" s="9" t="n">
        <v>0</v>
      </c>
      <c r="H53" s="10">
        <f>D53+E53-F53+G53</f>
        <v/>
      </c>
      <c r="I53" s="9">
        <f>M52</f>
        <v/>
      </c>
      <c r="J53" s="9" t="n">
        <v>0</v>
      </c>
      <c r="K53" s="9" t="n">
        <v>0</v>
      </c>
      <c r="L53" s="9" t="n">
        <v>0</v>
      </c>
      <c r="M53" s="10">
        <f>I53+J53-K53+L53</f>
        <v/>
      </c>
      <c r="N53" s="9">
        <f>R52</f>
        <v/>
      </c>
      <c r="O53" s="9" t="n">
        <v>0</v>
      </c>
      <c r="P53" s="9" t="n">
        <v>0</v>
      </c>
      <c r="Q53" s="9" t="n">
        <v>0</v>
      </c>
      <c r="R53" s="10">
        <f>N53+O53-P53+Q53</f>
        <v/>
      </c>
      <c r="S53" s="9">
        <f>W52</f>
        <v/>
      </c>
      <c r="T53" s="9" t="n">
        <v>0</v>
      </c>
      <c r="U53" s="9" t="n">
        <v>0</v>
      </c>
      <c r="V53" s="9" t="n">
        <v>0</v>
      </c>
      <c r="W53" s="10">
        <f>S53+T53-U53+V53</f>
        <v/>
      </c>
      <c r="X53" s="9">
        <f>AB52</f>
        <v/>
      </c>
      <c r="Y53" s="9" t="n">
        <v>0</v>
      </c>
      <c r="Z53" s="9" t="n">
        <v>0</v>
      </c>
      <c r="AA53" s="9" t="n">
        <v>0</v>
      </c>
      <c r="AB53" s="10">
        <f>X53+Y53-Z53+AA53</f>
        <v/>
      </c>
    </row>
    <row r="54">
      <c r="C54" s="8" t="inlineStr">
        <is>
          <t>May</t>
        </is>
      </c>
      <c r="D54" s="9">
        <f>H53</f>
        <v/>
      </c>
      <c r="E54" s="9" t="n">
        <v>0</v>
      </c>
      <c r="F54" s="9" t="n">
        <v>0</v>
      </c>
      <c r="G54" s="9" t="n">
        <v>0</v>
      </c>
      <c r="H54" s="10">
        <f>D54+E54-F54+G54</f>
        <v/>
      </c>
      <c r="I54" s="9">
        <f>M53</f>
        <v/>
      </c>
      <c r="J54" s="9" t="n">
        <v>0</v>
      </c>
      <c r="K54" s="9" t="n">
        <v>0</v>
      </c>
      <c r="L54" s="9" t="n">
        <v>0</v>
      </c>
      <c r="M54" s="10">
        <f>I54+J54-K54+L54</f>
        <v/>
      </c>
      <c r="N54" s="9">
        <f>R53</f>
        <v/>
      </c>
      <c r="O54" s="9" t="n">
        <v>0</v>
      </c>
      <c r="P54" s="9" t="n">
        <v>0</v>
      </c>
      <c r="Q54" s="9" t="n">
        <v>0</v>
      </c>
      <c r="R54" s="10">
        <f>N54+O54-P54+Q54</f>
        <v/>
      </c>
      <c r="S54" s="9">
        <f>W53</f>
        <v/>
      </c>
      <c r="T54" s="9" t="n">
        <v>0</v>
      </c>
      <c r="U54" s="9" t="n">
        <v>0</v>
      </c>
      <c r="V54" s="9" t="n">
        <v>0</v>
      </c>
      <c r="W54" s="10">
        <f>S54+T54-U54+V54</f>
        <v/>
      </c>
      <c r="X54" s="9">
        <f>AB53</f>
        <v/>
      </c>
      <c r="Y54" s="9" t="n">
        <v>0</v>
      </c>
      <c r="Z54" s="9" t="n">
        <v>0</v>
      </c>
      <c r="AA54" s="9" t="n">
        <v>0</v>
      </c>
      <c r="AB54" s="10">
        <f>X54+Y54-Z54+AA54</f>
        <v/>
      </c>
    </row>
    <row r="55">
      <c r="C55" s="8" t="inlineStr">
        <is>
          <t>Jun</t>
        </is>
      </c>
      <c r="D55" s="9">
        <f>H54</f>
        <v/>
      </c>
      <c r="E55" s="9" t="n">
        <v>0</v>
      </c>
      <c r="F55" s="9" t="n">
        <v>0</v>
      </c>
      <c r="G55" s="9" t="n">
        <v>0</v>
      </c>
      <c r="H55" s="10">
        <f>D55+E55-F55+G55</f>
        <v/>
      </c>
      <c r="I55" s="9">
        <f>M54</f>
        <v/>
      </c>
      <c r="J55" s="9" t="n">
        <v>0</v>
      </c>
      <c r="K55" s="9" t="n">
        <v>0</v>
      </c>
      <c r="L55" s="9" t="n">
        <v>0</v>
      </c>
      <c r="M55" s="10">
        <f>I55+J55-K55+L55</f>
        <v/>
      </c>
      <c r="N55" s="9">
        <f>R54</f>
        <v/>
      </c>
      <c r="O55" s="9" t="n">
        <v>0</v>
      </c>
      <c r="P55" s="9" t="n">
        <v>0</v>
      </c>
      <c r="Q55" s="9" t="n">
        <v>0</v>
      </c>
      <c r="R55" s="10">
        <f>N55+O55-P55+Q55</f>
        <v/>
      </c>
      <c r="S55" s="9">
        <f>W54</f>
        <v/>
      </c>
      <c r="T55" s="9" t="n">
        <v>0</v>
      </c>
      <c r="U55" s="9" t="n">
        <v>0</v>
      </c>
      <c r="V55" s="9" t="n">
        <v>0</v>
      </c>
      <c r="W55" s="10">
        <f>S55+T55-U55+V55</f>
        <v/>
      </c>
      <c r="X55" s="9">
        <f>AB54</f>
        <v/>
      </c>
      <c r="Y55" s="9" t="n">
        <v>0</v>
      </c>
      <c r="Z55" s="9" t="n">
        <v>0</v>
      </c>
      <c r="AA55" s="9" t="n">
        <v>0</v>
      </c>
      <c r="AB55" s="10">
        <f>X55+Y55-Z55+AA55</f>
        <v/>
      </c>
    </row>
    <row r="56">
      <c r="C56" s="8" t="inlineStr">
        <is>
          <t>Jul</t>
        </is>
      </c>
      <c r="D56" s="9">
        <f>H55</f>
        <v/>
      </c>
      <c r="E56" s="9" t="n">
        <v>0</v>
      </c>
      <c r="F56" s="9" t="n">
        <v>0</v>
      </c>
      <c r="G56" s="9" t="n">
        <v>0</v>
      </c>
      <c r="H56" s="10">
        <f>D56+E56-F56+G56</f>
        <v/>
      </c>
      <c r="I56" s="9">
        <f>M55</f>
        <v/>
      </c>
      <c r="J56" s="9" t="n">
        <v>0</v>
      </c>
      <c r="K56" s="9" t="n">
        <v>0</v>
      </c>
      <c r="L56" s="9" t="n">
        <v>0</v>
      </c>
      <c r="M56" s="10">
        <f>I56+J56-K56+L56</f>
        <v/>
      </c>
      <c r="N56" s="9">
        <f>R55</f>
        <v/>
      </c>
      <c r="O56" s="9" t="n">
        <v>0</v>
      </c>
      <c r="P56" s="9" t="n">
        <v>0</v>
      </c>
      <c r="Q56" s="9" t="n">
        <v>0</v>
      </c>
      <c r="R56" s="10">
        <f>N56+O56-P56+Q56</f>
        <v/>
      </c>
      <c r="S56" s="9">
        <f>W55</f>
        <v/>
      </c>
      <c r="T56" s="9" t="n">
        <v>0</v>
      </c>
      <c r="U56" s="9" t="n">
        <v>0</v>
      </c>
      <c r="V56" s="9" t="n">
        <v>0</v>
      </c>
      <c r="W56" s="10">
        <f>S56+T56-U56+V56</f>
        <v/>
      </c>
      <c r="X56" s="9">
        <f>AB55</f>
        <v/>
      </c>
      <c r="Y56" s="9" t="n">
        <v>0</v>
      </c>
      <c r="Z56" s="9" t="n">
        <v>0</v>
      </c>
      <c r="AA56" s="9" t="n">
        <v>0</v>
      </c>
      <c r="AB56" s="10">
        <f>X56+Y56-Z56+AA56</f>
        <v/>
      </c>
    </row>
    <row r="57">
      <c r="C57" s="8" t="inlineStr">
        <is>
          <t>Aug</t>
        </is>
      </c>
      <c r="D57" s="9">
        <f>H56</f>
        <v/>
      </c>
      <c r="E57" s="9" t="n">
        <v>0</v>
      </c>
      <c r="F57" s="9" t="n">
        <v>0</v>
      </c>
      <c r="G57" s="9" t="n">
        <v>0</v>
      </c>
      <c r="H57" s="10">
        <f>D57+E57-F57+G57</f>
        <v/>
      </c>
      <c r="I57" s="9">
        <f>M56</f>
        <v/>
      </c>
      <c r="J57" s="9" t="n">
        <v>0</v>
      </c>
      <c r="K57" s="9" t="n">
        <v>0</v>
      </c>
      <c r="L57" s="9" t="n">
        <v>0</v>
      </c>
      <c r="M57" s="10">
        <f>I57+J57-K57+L57</f>
        <v/>
      </c>
      <c r="N57" s="9">
        <f>R56</f>
        <v/>
      </c>
      <c r="O57" s="9" t="n">
        <v>0</v>
      </c>
      <c r="P57" s="9" t="n">
        <v>0</v>
      </c>
      <c r="Q57" s="9" t="n">
        <v>0</v>
      </c>
      <c r="R57" s="10">
        <f>N57+O57-P57+Q57</f>
        <v/>
      </c>
      <c r="S57" s="9">
        <f>W56</f>
        <v/>
      </c>
      <c r="T57" s="9" t="n">
        <v>0</v>
      </c>
      <c r="U57" s="9" t="n">
        <v>0</v>
      </c>
      <c r="V57" s="9" t="n">
        <v>0</v>
      </c>
      <c r="W57" s="10">
        <f>S57+T57-U57+V57</f>
        <v/>
      </c>
      <c r="X57" s="9">
        <f>AB56</f>
        <v/>
      </c>
      <c r="Y57" s="9" t="n">
        <v>0</v>
      </c>
      <c r="Z57" s="9" t="n">
        <v>0</v>
      </c>
      <c r="AA57" s="9" t="n">
        <v>0</v>
      </c>
      <c r="AB57" s="10">
        <f>X57+Y57-Z57+AA57</f>
        <v/>
      </c>
    </row>
    <row r="58">
      <c r="C58" s="8" t="inlineStr">
        <is>
          <t>Sep</t>
        </is>
      </c>
      <c r="D58" s="9">
        <f>H57</f>
        <v/>
      </c>
      <c r="E58" s="9" t="n">
        <v>0</v>
      </c>
      <c r="F58" s="9" t="n">
        <v>0</v>
      </c>
      <c r="G58" s="9" t="n">
        <v>0</v>
      </c>
      <c r="H58" s="10">
        <f>D58+E58-F58+G58</f>
        <v/>
      </c>
      <c r="I58" s="9">
        <f>M57</f>
        <v/>
      </c>
      <c r="J58" s="9" t="n">
        <v>0</v>
      </c>
      <c r="K58" s="9" t="n">
        <v>0</v>
      </c>
      <c r="L58" s="9" t="n">
        <v>0</v>
      </c>
      <c r="M58" s="10">
        <f>I58+J58-K58+L58</f>
        <v/>
      </c>
      <c r="N58" s="9">
        <f>R57</f>
        <v/>
      </c>
      <c r="O58" s="9" t="n">
        <v>0</v>
      </c>
      <c r="P58" s="9" t="n">
        <v>0</v>
      </c>
      <c r="Q58" s="9" t="n">
        <v>0</v>
      </c>
      <c r="R58" s="10">
        <f>N58+O58-P58+Q58</f>
        <v/>
      </c>
      <c r="S58" s="9">
        <f>W57</f>
        <v/>
      </c>
      <c r="T58" s="9" t="n">
        <v>0</v>
      </c>
      <c r="U58" s="9" t="n">
        <v>0</v>
      </c>
      <c r="V58" s="9" t="n">
        <v>0</v>
      </c>
      <c r="W58" s="10">
        <f>S58+T58-U58+V58</f>
        <v/>
      </c>
      <c r="X58" s="9">
        <f>AB57</f>
        <v/>
      </c>
      <c r="Y58" s="9" t="n">
        <v>0</v>
      </c>
      <c r="Z58" s="9" t="n">
        <v>0</v>
      </c>
      <c r="AA58" s="9" t="n">
        <v>0</v>
      </c>
      <c r="AB58" s="10">
        <f>X58+Y58-Z58+AA58</f>
        <v/>
      </c>
    </row>
    <row r="59">
      <c r="C59" s="8" t="inlineStr">
        <is>
          <t>Oct</t>
        </is>
      </c>
      <c r="D59" s="9">
        <f>H58</f>
        <v/>
      </c>
      <c r="E59" s="9" t="n">
        <v>0</v>
      </c>
      <c r="F59" s="9" t="n">
        <v>0</v>
      </c>
      <c r="G59" s="9" t="n">
        <v>0</v>
      </c>
      <c r="H59" s="10">
        <f>D59+E59-F59+G59</f>
        <v/>
      </c>
      <c r="I59" s="9">
        <f>M58</f>
        <v/>
      </c>
      <c r="J59" s="9" t="n">
        <v>0</v>
      </c>
      <c r="K59" s="9" t="n">
        <v>0</v>
      </c>
      <c r="L59" s="9" t="n">
        <v>0</v>
      </c>
      <c r="M59" s="10">
        <f>I59+J59-K59+L59</f>
        <v/>
      </c>
      <c r="N59" s="9">
        <f>R58</f>
        <v/>
      </c>
      <c r="O59" s="9" t="n">
        <v>0</v>
      </c>
      <c r="P59" s="9" t="n">
        <v>0</v>
      </c>
      <c r="Q59" s="9" t="n">
        <v>0</v>
      </c>
      <c r="R59" s="10">
        <f>N59+O59-P59+Q59</f>
        <v/>
      </c>
      <c r="S59" s="9">
        <f>W58</f>
        <v/>
      </c>
      <c r="T59" s="9" t="n">
        <v>0</v>
      </c>
      <c r="U59" s="9" t="n">
        <v>0</v>
      </c>
      <c r="V59" s="9" t="n">
        <v>0</v>
      </c>
      <c r="W59" s="10">
        <f>S59+T59-U59+V59</f>
        <v/>
      </c>
      <c r="X59" s="9">
        <f>AB58</f>
        <v/>
      </c>
      <c r="Y59" s="9" t="n">
        <v>0</v>
      </c>
      <c r="Z59" s="9" t="n">
        <v>0</v>
      </c>
      <c r="AA59" s="9" t="n">
        <v>0</v>
      </c>
      <c r="AB59" s="10">
        <f>X59+Y59-Z59+AA59</f>
        <v/>
      </c>
    </row>
    <row r="60">
      <c r="C60" s="8" t="inlineStr">
        <is>
          <t>Nov</t>
        </is>
      </c>
      <c r="D60" s="9">
        <f>H59</f>
        <v/>
      </c>
      <c r="E60" s="9" t="n">
        <v>0</v>
      </c>
      <c r="F60" s="9" t="n">
        <v>0</v>
      </c>
      <c r="G60" s="9" t="n">
        <v>0</v>
      </c>
      <c r="H60" s="10">
        <f>D60+E60-F60+G60</f>
        <v/>
      </c>
      <c r="I60" s="9">
        <f>M59</f>
        <v/>
      </c>
      <c r="J60" s="9" t="n">
        <v>0</v>
      </c>
      <c r="K60" s="9" t="n">
        <v>0</v>
      </c>
      <c r="L60" s="9" t="n">
        <v>0</v>
      </c>
      <c r="M60" s="10">
        <f>I60+J60-K60+L60</f>
        <v/>
      </c>
      <c r="N60" s="9">
        <f>R59</f>
        <v/>
      </c>
      <c r="O60" s="9" t="n">
        <v>0</v>
      </c>
      <c r="P60" s="9" t="n">
        <v>0</v>
      </c>
      <c r="Q60" s="9" t="n">
        <v>0</v>
      </c>
      <c r="R60" s="10">
        <f>N60+O60-P60+Q60</f>
        <v/>
      </c>
      <c r="S60" s="9">
        <f>W59</f>
        <v/>
      </c>
      <c r="T60" s="9" t="n">
        <v>0</v>
      </c>
      <c r="U60" s="9" t="n">
        <v>0</v>
      </c>
      <c r="V60" s="9" t="n">
        <v>0</v>
      </c>
      <c r="W60" s="10">
        <f>S60+T60-U60+V60</f>
        <v/>
      </c>
      <c r="X60" s="9">
        <f>AB59</f>
        <v/>
      </c>
      <c r="Y60" s="9" t="n">
        <v>0</v>
      </c>
      <c r="Z60" s="9" t="n">
        <v>0</v>
      </c>
      <c r="AA60" s="9" t="n">
        <v>0</v>
      </c>
      <c r="AB60" s="10">
        <f>X60+Y60-Z60+AA60</f>
        <v/>
      </c>
    </row>
    <row r="61">
      <c r="C61" s="8" t="inlineStr">
        <is>
          <t>Dec</t>
        </is>
      </c>
      <c r="D61" s="9">
        <f>H60</f>
        <v/>
      </c>
      <c r="E61" s="9" t="n">
        <v>0</v>
      </c>
      <c r="F61" s="9" t="n">
        <v>0</v>
      </c>
      <c r="G61" s="9" t="n">
        <v>0</v>
      </c>
      <c r="H61" s="10">
        <f>D61+E61-F61+G61</f>
        <v/>
      </c>
      <c r="I61" s="9">
        <f>M60</f>
        <v/>
      </c>
      <c r="J61" s="9" t="n">
        <v>0</v>
      </c>
      <c r="K61" s="9" t="n">
        <v>0</v>
      </c>
      <c r="L61" s="9" t="n">
        <v>0</v>
      </c>
      <c r="M61" s="10">
        <f>I61+J61-K61+L61</f>
        <v/>
      </c>
      <c r="N61" s="9">
        <f>R60</f>
        <v/>
      </c>
      <c r="O61" s="9" t="n">
        <v>0</v>
      </c>
      <c r="P61" s="9" t="n">
        <v>0</v>
      </c>
      <c r="Q61" s="9" t="n">
        <v>0</v>
      </c>
      <c r="R61" s="10">
        <f>N61+O61-P61+Q61</f>
        <v/>
      </c>
      <c r="S61" s="9">
        <f>W60</f>
        <v/>
      </c>
      <c r="T61" s="9" t="n">
        <v>0</v>
      </c>
      <c r="U61" s="9" t="n">
        <v>0</v>
      </c>
      <c r="V61" s="9" t="n">
        <v>0</v>
      </c>
      <c r="W61" s="10">
        <f>S61+T61-U61+V61</f>
        <v/>
      </c>
      <c r="X61" s="9">
        <f>AB60</f>
        <v/>
      </c>
      <c r="Y61" s="9" t="n">
        <v>0</v>
      </c>
      <c r="Z61" s="9" t="n">
        <v>0</v>
      </c>
      <c r="AA61" s="9" t="n">
        <v>0</v>
      </c>
      <c r="AB61" s="10">
        <f>X61+Y61-Z61+AA61</f>
        <v/>
      </c>
    </row>
  </sheetData>
  <mergeCells count="10">
    <mergeCell ref="B2:B13"/>
    <mergeCell ref="A26:A37"/>
    <mergeCell ref="A2:A13"/>
    <mergeCell ref="B26:B37"/>
    <mergeCell ref="B14:B25"/>
    <mergeCell ref="A38:A49"/>
    <mergeCell ref="B38:B49"/>
    <mergeCell ref="A14:A25"/>
    <mergeCell ref="A50:A61"/>
    <mergeCell ref="B50:B61"/>
  </mergeCells>
  <dataValidations count="1">
    <dataValidation sqref="C2 C3 C4 C5 C6 C7 C8 C9 C10 C11 C12 C13 C14 C15 C16 C17 C18 C19 C20 C21 C22 C23 C24 C25 C26 C27 C28 C29 C30 C31 C32 C33 C34 C35 C36 C37 C38 C39 C40 C41 C42 C43 C44 C45 C46 C47 C48 C49 C50 C51 C52 C53 C54 C55 C56 C57 C58 C59 C60 C61" showDropDown="0" showInputMessage="0" showErrorMessage="0" allowBlank="0" type="list">
      <formula1>"Jan,Feb,Mar,Apr,May,Jun,Jul,Aug,Sep,Oct,Nov,Dec"</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S26"/>
  <sheetViews>
    <sheetView workbookViewId="0">
      <selection activeCell="A1" sqref="A1"/>
    </sheetView>
  </sheetViews>
  <sheetFormatPr baseColWidth="8" defaultRowHeight="15"/>
  <cols>
    <col width="10" customWidth="1" min="1" max="1"/>
    <col width="20" customWidth="1" min="2" max="2"/>
    <col width="10" customWidth="1" min="3" max="3"/>
    <col width="7" customWidth="1" min="4" max="4"/>
    <col width="7" customWidth="1" min="5" max="5"/>
    <col width="7" customWidth="1" min="6" max="6"/>
    <col width="7" customWidth="1" min="7" max="7"/>
    <col width="7" customWidth="1" min="8" max="8"/>
    <col width="7" customWidth="1" min="9" max="9"/>
    <col width="7" customWidth="1" min="10" max="10"/>
    <col width="7" customWidth="1" min="11" max="11"/>
    <col width="7" customWidth="1" min="12" max="12"/>
    <col width="7" customWidth="1" min="13" max="13"/>
    <col width="7" customWidth="1" min="14" max="14"/>
    <col width="7" customWidth="1" min="15" max="15"/>
    <col width="12" customWidth="1" min="16" max="16"/>
    <col width="12" customWidth="1" min="17" max="17"/>
    <col width="16" customWidth="1" min="18" max="18"/>
    <col width="26" customWidth="1" min="19" max="19"/>
  </cols>
  <sheetData>
    <row r="1">
      <c r="A1" s="5" t="inlineStr">
        <is>
          <t>Emp ID</t>
        </is>
      </c>
      <c r="B1" s="5" t="inlineStr">
        <is>
          <t>Employee Name</t>
        </is>
      </c>
      <c r="C1" s="5" t="inlineStr">
        <is>
          <t>Leave Type</t>
        </is>
      </c>
      <c r="D1" s="5" t="inlineStr">
        <is>
          <t>Jan</t>
        </is>
      </c>
      <c r="E1" s="5" t="inlineStr">
        <is>
          <t>Feb</t>
        </is>
      </c>
      <c r="F1" s="5" t="inlineStr">
        <is>
          <t>Mar</t>
        </is>
      </c>
      <c r="G1" s="5" t="inlineStr">
        <is>
          <t>Apr</t>
        </is>
      </c>
      <c r="H1" s="5" t="inlineStr">
        <is>
          <t>May</t>
        </is>
      </c>
      <c r="I1" s="5" t="inlineStr">
        <is>
          <t>Jun</t>
        </is>
      </c>
      <c r="J1" s="5" t="inlineStr">
        <is>
          <t>Jul</t>
        </is>
      </c>
      <c r="K1" s="5" t="inlineStr">
        <is>
          <t>Aug</t>
        </is>
      </c>
      <c r="L1" s="5" t="inlineStr">
        <is>
          <t>Sep</t>
        </is>
      </c>
      <c r="M1" s="5" t="inlineStr">
        <is>
          <t>Oct</t>
        </is>
      </c>
      <c r="N1" s="5" t="inlineStr">
        <is>
          <t>Nov</t>
        </is>
      </c>
      <c r="O1" s="5" t="inlineStr">
        <is>
          <t>Dec</t>
        </is>
      </c>
      <c r="P1" s="5" t="inlineStr">
        <is>
          <t>Annual Accrual</t>
        </is>
      </c>
      <c r="Q1" s="5" t="inlineStr">
        <is>
          <t>Annual Taken</t>
        </is>
      </c>
      <c r="R1" s="5" t="inlineStr">
        <is>
          <t>Carry-forward into next year</t>
        </is>
      </c>
      <c r="S1" s="5" t="inlineStr">
        <is>
          <t>Carry-forward-cap flag</t>
        </is>
      </c>
    </row>
    <row r="2">
      <c r="A2" s="9">
        <f>Ledger!A2</f>
        <v/>
      </c>
      <c r="B2" s="9">
        <f>Ledger!B2</f>
        <v/>
      </c>
      <c r="C2" s="9" t="inlineStr">
        <is>
          <t>EL</t>
        </is>
      </c>
      <c r="D2" s="9">
        <f>Ledger!H2</f>
        <v/>
      </c>
      <c r="E2" s="9">
        <f>Ledger!H3</f>
        <v/>
      </c>
      <c r="F2" s="9">
        <f>Ledger!H4</f>
        <v/>
      </c>
      <c r="G2" s="9">
        <f>Ledger!H5</f>
        <v/>
      </c>
      <c r="H2" s="9">
        <f>Ledger!H6</f>
        <v/>
      </c>
      <c r="I2" s="9">
        <f>Ledger!H7</f>
        <v/>
      </c>
      <c r="J2" s="9">
        <f>Ledger!H8</f>
        <v/>
      </c>
      <c r="K2" s="9">
        <f>Ledger!H9</f>
        <v/>
      </c>
      <c r="L2" s="9">
        <f>Ledger!H10</f>
        <v/>
      </c>
      <c r="M2" s="9">
        <f>Ledger!H11</f>
        <v/>
      </c>
      <c r="N2" s="9">
        <f>Ledger!H12</f>
        <v/>
      </c>
      <c r="O2" s="9">
        <f>Ledger!H13</f>
        <v/>
      </c>
      <c r="P2" s="9">
        <f>SUM(Ledger!E2:E13)</f>
        <v/>
      </c>
      <c r="Q2" s="9">
        <f>SUM(Ledger!F2:F13)</f>
        <v/>
      </c>
      <c r="R2" s="9">
        <f>O2</f>
        <v/>
      </c>
      <c r="S2" s="9">
        <f>IF(R2&gt;Setup!$B$16,TEXT(R2-Setup!$B$16,"0.0")&amp;" days over cap — check your policy for encashment/lapse treatment","Within cap")</f>
        <v/>
      </c>
    </row>
    <row r="3">
      <c r="A3" s="9">
        <f>Ledger!A2</f>
        <v/>
      </c>
      <c r="B3" s="9">
        <f>Ledger!B2</f>
        <v/>
      </c>
      <c r="C3" s="9" t="inlineStr">
        <is>
          <t>CL</t>
        </is>
      </c>
      <c r="D3" s="9">
        <f>Ledger!M2</f>
        <v/>
      </c>
      <c r="E3" s="9">
        <f>Ledger!M3</f>
        <v/>
      </c>
      <c r="F3" s="9">
        <f>Ledger!M4</f>
        <v/>
      </c>
      <c r="G3" s="9">
        <f>Ledger!M5</f>
        <v/>
      </c>
      <c r="H3" s="9">
        <f>Ledger!M6</f>
        <v/>
      </c>
      <c r="I3" s="9">
        <f>Ledger!M7</f>
        <v/>
      </c>
      <c r="J3" s="9">
        <f>Ledger!M8</f>
        <v/>
      </c>
      <c r="K3" s="9">
        <f>Ledger!M9</f>
        <v/>
      </c>
      <c r="L3" s="9">
        <f>Ledger!M10</f>
        <v/>
      </c>
      <c r="M3" s="9">
        <f>Ledger!M11</f>
        <v/>
      </c>
      <c r="N3" s="9">
        <f>Ledger!M12</f>
        <v/>
      </c>
      <c r="O3" s="9">
        <f>Ledger!M13</f>
        <v/>
      </c>
      <c r="P3" s="9">
        <f>SUM(Ledger!J2:J13)</f>
        <v/>
      </c>
      <c r="Q3" s="9">
        <f>SUM(Ledger!K2:K13)</f>
        <v/>
      </c>
      <c r="R3" s="9">
        <f>O3</f>
        <v/>
      </c>
      <c r="S3" s="9">
        <f>IF(R3&gt;Setup!$B$16,TEXT(R3-Setup!$B$16,"0.0")&amp;" days over cap — check your policy for encashment/lapse treatment","Within cap")</f>
        <v/>
      </c>
    </row>
    <row r="4">
      <c r="A4" s="9">
        <f>Ledger!A2</f>
        <v/>
      </c>
      <c r="B4" s="9">
        <f>Ledger!B2</f>
        <v/>
      </c>
      <c r="C4" s="9" t="inlineStr">
        <is>
          <t>SL</t>
        </is>
      </c>
      <c r="D4" s="9">
        <f>Ledger!R2</f>
        <v/>
      </c>
      <c r="E4" s="9">
        <f>Ledger!R3</f>
        <v/>
      </c>
      <c r="F4" s="9">
        <f>Ledger!R4</f>
        <v/>
      </c>
      <c r="G4" s="9">
        <f>Ledger!R5</f>
        <v/>
      </c>
      <c r="H4" s="9">
        <f>Ledger!R6</f>
        <v/>
      </c>
      <c r="I4" s="9">
        <f>Ledger!R7</f>
        <v/>
      </c>
      <c r="J4" s="9">
        <f>Ledger!R8</f>
        <v/>
      </c>
      <c r="K4" s="9">
        <f>Ledger!R9</f>
        <v/>
      </c>
      <c r="L4" s="9">
        <f>Ledger!R10</f>
        <v/>
      </c>
      <c r="M4" s="9">
        <f>Ledger!R11</f>
        <v/>
      </c>
      <c r="N4" s="9">
        <f>Ledger!R12</f>
        <v/>
      </c>
      <c r="O4" s="9">
        <f>Ledger!R13</f>
        <v/>
      </c>
      <c r="P4" s="9">
        <f>SUM(Ledger!O2:O13)</f>
        <v/>
      </c>
      <c r="Q4" s="9">
        <f>SUM(Ledger!P2:P13)</f>
        <v/>
      </c>
      <c r="R4" s="9">
        <f>O4</f>
        <v/>
      </c>
      <c r="S4" s="9">
        <f>IF(R4&gt;Setup!$B$16,TEXT(R4-Setup!$B$16,"0.0")&amp;" days over cap — check your policy for encashment/lapse treatment","Within cap")</f>
        <v/>
      </c>
    </row>
    <row r="5">
      <c r="A5" s="9">
        <f>Ledger!A2</f>
        <v/>
      </c>
      <c r="B5" s="9">
        <f>Ledger!B2</f>
        <v/>
      </c>
      <c r="C5" s="9" t="inlineStr">
        <is>
          <t>Custom</t>
        </is>
      </c>
      <c r="D5" s="9">
        <f>Ledger!W2</f>
        <v/>
      </c>
      <c r="E5" s="9">
        <f>Ledger!W3</f>
        <v/>
      </c>
      <c r="F5" s="9">
        <f>Ledger!W4</f>
        <v/>
      </c>
      <c r="G5" s="9">
        <f>Ledger!W5</f>
        <v/>
      </c>
      <c r="H5" s="9">
        <f>Ledger!W6</f>
        <v/>
      </c>
      <c r="I5" s="9">
        <f>Ledger!W7</f>
        <v/>
      </c>
      <c r="J5" s="9">
        <f>Ledger!W8</f>
        <v/>
      </c>
      <c r="K5" s="9">
        <f>Ledger!W9</f>
        <v/>
      </c>
      <c r="L5" s="9">
        <f>Ledger!W10</f>
        <v/>
      </c>
      <c r="M5" s="9">
        <f>Ledger!W11</f>
        <v/>
      </c>
      <c r="N5" s="9">
        <f>Ledger!W12</f>
        <v/>
      </c>
      <c r="O5" s="9">
        <f>Ledger!W13</f>
        <v/>
      </c>
      <c r="P5" s="9">
        <f>SUM(Ledger!T2:T13)</f>
        <v/>
      </c>
      <c r="Q5" s="9">
        <f>SUM(Ledger!U2:U13)</f>
        <v/>
      </c>
      <c r="R5" s="9">
        <f>O5</f>
        <v/>
      </c>
      <c r="S5" s="9">
        <f>IF(R5&gt;Setup!$B$16,TEXT(R5-Setup!$B$16,"0.0")&amp;" days over cap — check your policy for encashment/lapse treatment","Within cap")</f>
        <v/>
      </c>
    </row>
    <row r="6">
      <c r="A6" s="9">
        <f>Ledger!A2</f>
        <v/>
      </c>
      <c r="B6" s="9">
        <f>Ledger!B2</f>
        <v/>
      </c>
      <c r="C6" s="9" t="inlineStr">
        <is>
          <t>Comp-off</t>
        </is>
      </c>
      <c r="D6" s="9">
        <f>Ledger!AB2</f>
        <v/>
      </c>
      <c r="E6" s="9">
        <f>Ledger!AB3</f>
        <v/>
      </c>
      <c r="F6" s="9">
        <f>Ledger!AB4</f>
        <v/>
      </c>
      <c r="G6" s="9">
        <f>Ledger!AB5</f>
        <v/>
      </c>
      <c r="H6" s="9">
        <f>Ledger!AB6</f>
        <v/>
      </c>
      <c r="I6" s="9">
        <f>Ledger!AB7</f>
        <v/>
      </c>
      <c r="J6" s="9">
        <f>Ledger!AB8</f>
        <v/>
      </c>
      <c r="K6" s="9">
        <f>Ledger!AB9</f>
        <v/>
      </c>
      <c r="L6" s="9">
        <f>Ledger!AB10</f>
        <v/>
      </c>
      <c r="M6" s="9">
        <f>Ledger!AB11</f>
        <v/>
      </c>
      <c r="N6" s="9">
        <f>Ledger!AB12</f>
        <v/>
      </c>
      <c r="O6" s="9">
        <f>Ledger!AB13</f>
        <v/>
      </c>
      <c r="P6" s="9">
        <f>SUM(Ledger!Y2:Y13)</f>
        <v/>
      </c>
      <c r="Q6" s="9">
        <f>SUM(Ledger!Z2:Z13)</f>
        <v/>
      </c>
      <c r="R6" s="9">
        <f>O6</f>
        <v/>
      </c>
      <c r="S6" s="9">
        <f>IF(R6&gt;Setup!$B$16,TEXT(R6-Setup!$B$16,"0.0")&amp;" days over cap — check your policy for encashment/lapse treatment","Within cap")</f>
        <v/>
      </c>
    </row>
    <row r="7">
      <c r="A7" s="9">
        <f>Ledger!A14</f>
        <v/>
      </c>
      <c r="B7" s="9">
        <f>Ledger!B14</f>
        <v/>
      </c>
      <c r="C7" s="9" t="inlineStr">
        <is>
          <t>EL</t>
        </is>
      </c>
      <c r="D7" s="9">
        <f>Ledger!H14</f>
        <v/>
      </c>
      <c r="E7" s="9">
        <f>Ledger!H15</f>
        <v/>
      </c>
      <c r="F7" s="9">
        <f>Ledger!H16</f>
        <v/>
      </c>
      <c r="G7" s="9">
        <f>Ledger!H17</f>
        <v/>
      </c>
      <c r="H7" s="9">
        <f>Ledger!H18</f>
        <v/>
      </c>
      <c r="I7" s="9">
        <f>Ledger!H19</f>
        <v/>
      </c>
      <c r="J7" s="9">
        <f>Ledger!H20</f>
        <v/>
      </c>
      <c r="K7" s="9">
        <f>Ledger!H21</f>
        <v/>
      </c>
      <c r="L7" s="9">
        <f>Ledger!H22</f>
        <v/>
      </c>
      <c r="M7" s="9">
        <f>Ledger!H23</f>
        <v/>
      </c>
      <c r="N7" s="9">
        <f>Ledger!H24</f>
        <v/>
      </c>
      <c r="O7" s="9">
        <f>Ledger!H25</f>
        <v/>
      </c>
      <c r="P7" s="9">
        <f>SUM(Ledger!E14:E25)</f>
        <v/>
      </c>
      <c r="Q7" s="9">
        <f>SUM(Ledger!F14:F25)</f>
        <v/>
      </c>
      <c r="R7" s="9">
        <f>O7</f>
        <v/>
      </c>
      <c r="S7" s="9">
        <f>IF(R7&gt;Setup!$B$16,TEXT(R7-Setup!$B$16,"0.0")&amp;" days over cap — check your policy for encashment/lapse treatment","Within cap")</f>
        <v/>
      </c>
    </row>
    <row r="8">
      <c r="A8" s="9">
        <f>Ledger!A14</f>
        <v/>
      </c>
      <c r="B8" s="9">
        <f>Ledger!B14</f>
        <v/>
      </c>
      <c r="C8" s="9" t="inlineStr">
        <is>
          <t>CL</t>
        </is>
      </c>
      <c r="D8" s="9">
        <f>Ledger!M14</f>
        <v/>
      </c>
      <c r="E8" s="9">
        <f>Ledger!M15</f>
        <v/>
      </c>
      <c r="F8" s="9">
        <f>Ledger!M16</f>
        <v/>
      </c>
      <c r="G8" s="9">
        <f>Ledger!M17</f>
        <v/>
      </c>
      <c r="H8" s="9">
        <f>Ledger!M18</f>
        <v/>
      </c>
      <c r="I8" s="9">
        <f>Ledger!M19</f>
        <v/>
      </c>
      <c r="J8" s="9">
        <f>Ledger!M20</f>
        <v/>
      </c>
      <c r="K8" s="9">
        <f>Ledger!M21</f>
        <v/>
      </c>
      <c r="L8" s="9">
        <f>Ledger!M22</f>
        <v/>
      </c>
      <c r="M8" s="9">
        <f>Ledger!M23</f>
        <v/>
      </c>
      <c r="N8" s="9">
        <f>Ledger!M24</f>
        <v/>
      </c>
      <c r="O8" s="9">
        <f>Ledger!M25</f>
        <v/>
      </c>
      <c r="P8" s="9">
        <f>SUM(Ledger!J14:J25)</f>
        <v/>
      </c>
      <c r="Q8" s="9">
        <f>SUM(Ledger!K14:K25)</f>
        <v/>
      </c>
      <c r="R8" s="9">
        <f>O8</f>
        <v/>
      </c>
      <c r="S8" s="9">
        <f>IF(R8&gt;Setup!$B$16,TEXT(R8-Setup!$B$16,"0.0")&amp;" days over cap — check your policy for encashment/lapse treatment","Within cap")</f>
        <v/>
      </c>
    </row>
    <row r="9">
      <c r="A9" s="9">
        <f>Ledger!A14</f>
        <v/>
      </c>
      <c r="B9" s="9">
        <f>Ledger!B14</f>
        <v/>
      </c>
      <c r="C9" s="9" t="inlineStr">
        <is>
          <t>SL</t>
        </is>
      </c>
      <c r="D9" s="9">
        <f>Ledger!R14</f>
        <v/>
      </c>
      <c r="E9" s="9">
        <f>Ledger!R15</f>
        <v/>
      </c>
      <c r="F9" s="9">
        <f>Ledger!R16</f>
        <v/>
      </c>
      <c r="G9" s="9">
        <f>Ledger!R17</f>
        <v/>
      </c>
      <c r="H9" s="9">
        <f>Ledger!R18</f>
        <v/>
      </c>
      <c r="I9" s="9">
        <f>Ledger!R19</f>
        <v/>
      </c>
      <c r="J9" s="9">
        <f>Ledger!R20</f>
        <v/>
      </c>
      <c r="K9" s="9">
        <f>Ledger!R21</f>
        <v/>
      </c>
      <c r="L9" s="9">
        <f>Ledger!R22</f>
        <v/>
      </c>
      <c r="M9" s="9">
        <f>Ledger!R23</f>
        <v/>
      </c>
      <c r="N9" s="9">
        <f>Ledger!R24</f>
        <v/>
      </c>
      <c r="O9" s="9">
        <f>Ledger!R25</f>
        <v/>
      </c>
      <c r="P9" s="9">
        <f>SUM(Ledger!O14:O25)</f>
        <v/>
      </c>
      <c r="Q9" s="9">
        <f>SUM(Ledger!P14:P25)</f>
        <v/>
      </c>
      <c r="R9" s="9">
        <f>O9</f>
        <v/>
      </c>
      <c r="S9" s="9">
        <f>IF(R9&gt;Setup!$B$16,TEXT(R9-Setup!$B$16,"0.0")&amp;" days over cap — check your policy for encashment/lapse treatment","Within cap")</f>
        <v/>
      </c>
    </row>
    <row r="10">
      <c r="A10" s="9">
        <f>Ledger!A14</f>
        <v/>
      </c>
      <c r="B10" s="9">
        <f>Ledger!B14</f>
        <v/>
      </c>
      <c r="C10" s="9" t="inlineStr">
        <is>
          <t>Custom</t>
        </is>
      </c>
      <c r="D10" s="9">
        <f>Ledger!W14</f>
        <v/>
      </c>
      <c r="E10" s="9">
        <f>Ledger!W15</f>
        <v/>
      </c>
      <c r="F10" s="9">
        <f>Ledger!W16</f>
        <v/>
      </c>
      <c r="G10" s="9">
        <f>Ledger!W17</f>
        <v/>
      </c>
      <c r="H10" s="9">
        <f>Ledger!W18</f>
        <v/>
      </c>
      <c r="I10" s="9">
        <f>Ledger!W19</f>
        <v/>
      </c>
      <c r="J10" s="9">
        <f>Ledger!W20</f>
        <v/>
      </c>
      <c r="K10" s="9">
        <f>Ledger!W21</f>
        <v/>
      </c>
      <c r="L10" s="9">
        <f>Ledger!W22</f>
        <v/>
      </c>
      <c r="M10" s="9">
        <f>Ledger!W23</f>
        <v/>
      </c>
      <c r="N10" s="9">
        <f>Ledger!W24</f>
        <v/>
      </c>
      <c r="O10" s="9">
        <f>Ledger!W25</f>
        <v/>
      </c>
      <c r="P10" s="9">
        <f>SUM(Ledger!T14:T25)</f>
        <v/>
      </c>
      <c r="Q10" s="9">
        <f>SUM(Ledger!U14:U25)</f>
        <v/>
      </c>
      <c r="R10" s="9">
        <f>O10</f>
        <v/>
      </c>
      <c r="S10" s="9">
        <f>IF(R10&gt;Setup!$B$16,TEXT(R10-Setup!$B$16,"0.0")&amp;" days over cap — check your policy for encashment/lapse treatment","Within cap")</f>
        <v/>
      </c>
    </row>
    <row r="11">
      <c r="A11" s="9">
        <f>Ledger!A14</f>
        <v/>
      </c>
      <c r="B11" s="9">
        <f>Ledger!B14</f>
        <v/>
      </c>
      <c r="C11" s="9" t="inlineStr">
        <is>
          <t>Comp-off</t>
        </is>
      </c>
      <c r="D11" s="9">
        <f>Ledger!AB14</f>
        <v/>
      </c>
      <c r="E11" s="9">
        <f>Ledger!AB15</f>
        <v/>
      </c>
      <c r="F11" s="9">
        <f>Ledger!AB16</f>
        <v/>
      </c>
      <c r="G11" s="9">
        <f>Ledger!AB17</f>
        <v/>
      </c>
      <c r="H11" s="9">
        <f>Ledger!AB18</f>
        <v/>
      </c>
      <c r="I11" s="9">
        <f>Ledger!AB19</f>
        <v/>
      </c>
      <c r="J11" s="9">
        <f>Ledger!AB20</f>
        <v/>
      </c>
      <c r="K11" s="9">
        <f>Ledger!AB21</f>
        <v/>
      </c>
      <c r="L11" s="9">
        <f>Ledger!AB22</f>
        <v/>
      </c>
      <c r="M11" s="9">
        <f>Ledger!AB23</f>
        <v/>
      </c>
      <c r="N11" s="9">
        <f>Ledger!AB24</f>
        <v/>
      </c>
      <c r="O11" s="9">
        <f>Ledger!AB25</f>
        <v/>
      </c>
      <c r="P11" s="9">
        <f>SUM(Ledger!Y14:Y25)</f>
        <v/>
      </c>
      <c r="Q11" s="9">
        <f>SUM(Ledger!Z14:Z25)</f>
        <v/>
      </c>
      <c r="R11" s="9">
        <f>O11</f>
        <v/>
      </c>
      <c r="S11" s="9">
        <f>IF(R11&gt;Setup!$B$16,TEXT(R11-Setup!$B$16,"0.0")&amp;" days over cap — check your policy for encashment/lapse treatment","Within cap")</f>
        <v/>
      </c>
    </row>
    <row r="12">
      <c r="A12" s="9">
        <f>Ledger!A26</f>
        <v/>
      </c>
      <c r="B12" s="9">
        <f>Ledger!B26</f>
        <v/>
      </c>
      <c r="C12" s="9" t="inlineStr">
        <is>
          <t>EL</t>
        </is>
      </c>
      <c r="D12" s="9">
        <f>Ledger!H26</f>
        <v/>
      </c>
      <c r="E12" s="9">
        <f>Ledger!H27</f>
        <v/>
      </c>
      <c r="F12" s="9">
        <f>Ledger!H28</f>
        <v/>
      </c>
      <c r="G12" s="9">
        <f>Ledger!H29</f>
        <v/>
      </c>
      <c r="H12" s="9">
        <f>Ledger!H30</f>
        <v/>
      </c>
      <c r="I12" s="9">
        <f>Ledger!H31</f>
        <v/>
      </c>
      <c r="J12" s="9">
        <f>Ledger!H32</f>
        <v/>
      </c>
      <c r="K12" s="9">
        <f>Ledger!H33</f>
        <v/>
      </c>
      <c r="L12" s="9">
        <f>Ledger!H34</f>
        <v/>
      </c>
      <c r="M12" s="9">
        <f>Ledger!H35</f>
        <v/>
      </c>
      <c r="N12" s="9">
        <f>Ledger!H36</f>
        <v/>
      </c>
      <c r="O12" s="9">
        <f>Ledger!H37</f>
        <v/>
      </c>
      <c r="P12" s="9">
        <f>SUM(Ledger!E26:E37)</f>
        <v/>
      </c>
      <c r="Q12" s="9">
        <f>SUM(Ledger!F26:F37)</f>
        <v/>
      </c>
      <c r="R12" s="9">
        <f>O12</f>
        <v/>
      </c>
      <c r="S12" s="9">
        <f>IF(R12&gt;Setup!$B$16,TEXT(R12-Setup!$B$16,"0.0")&amp;" days over cap — check your policy for encashment/lapse treatment","Within cap")</f>
        <v/>
      </c>
    </row>
    <row r="13">
      <c r="A13" s="9">
        <f>Ledger!A26</f>
        <v/>
      </c>
      <c r="B13" s="9">
        <f>Ledger!B26</f>
        <v/>
      </c>
      <c r="C13" s="9" t="inlineStr">
        <is>
          <t>CL</t>
        </is>
      </c>
      <c r="D13" s="9">
        <f>Ledger!M26</f>
        <v/>
      </c>
      <c r="E13" s="9">
        <f>Ledger!M27</f>
        <v/>
      </c>
      <c r="F13" s="9">
        <f>Ledger!M28</f>
        <v/>
      </c>
      <c r="G13" s="9">
        <f>Ledger!M29</f>
        <v/>
      </c>
      <c r="H13" s="9">
        <f>Ledger!M30</f>
        <v/>
      </c>
      <c r="I13" s="9">
        <f>Ledger!M31</f>
        <v/>
      </c>
      <c r="J13" s="9">
        <f>Ledger!M32</f>
        <v/>
      </c>
      <c r="K13" s="9">
        <f>Ledger!M33</f>
        <v/>
      </c>
      <c r="L13" s="9">
        <f>Ledger!M34</f>
        <v/>
      </c>
      <c r="M13" s="9">
        <f>Ledger!M35</f>
        <v/>
      </c>
      <c r="N13" s="9">
        <f>Ledger!M36</f>
        <v/>
      </c>
      <c r="O13" s="9">
        <f>Ledger!M37</f>
        <v/>
      </c>
      <c r="P13" s="9">
        <f>SUM(Ledger!J26:J37)</f>
        <v/>
      </c>
      <c r="Q13" s="9">
        <f>SUM(Ledger!K26:K37)</f>
        <v/>
      </c>
      <c r="R13" s="9">
        <f>O13</f>
        <v/>
      </c>
      <c r="S13" s="9">
        <f>IF(R13&gt;Setup!$B$16,TEXT(R13-Setup!$B$16,"0.0")&amp;" days over cap — check your policy for encashment/lapse treatment","Within cap")</f>
        <v/>
      </c>
    </row>
    <row r="14">
      <c r="A14" s="9">
        <f>Ledger!A26</f>
        <v/>
      </c>
      <c r="B14" s="9">
        <f>Ledger!B26</f>
        <v/>
      </c>
      <c r="C14" s="9" t="inlineStr">
        <is>
          <t>SL</t>
        </is>
      </c>
      <c r="D14" s="9">
        <f>Ledger!R26</f>
        <v/>
      </c>
      <c r="E14" s="9">
        <f>Ledger!R27</f>
        <v/>
      </c>
      <c r="F14" s="9">
        <f>Ledger!R28</f>
        <v/>
      </c>
      <c r="G14" s="9">
        <f>Ledger!R29</f>
        <v/>
      </c>
      <c r="H14" s="9">
        <f>Ledger!R30</f>
        <v/>
      </c>
      <c r="I14" s="9">
        <f>Ledger!R31</f>
        <v/>
      </c>
      <c r="J14" s="9">
        <f>Ledger!R32</f>
        <v/>
      </c>
      <c r="K14" s="9">
        <f>Ledger!R33</f>
        <v/>
      </c>
      <c r="L14" s="9">
        <f>Ledger!R34</f>
        <v/>
      </c>
      <c r="M14" s="9">
        <f>Ledger!R35</f>
        <v/>
      </c>
      <c r="N14" s="9">
        <f>Ledger!R36</f>
        <v/>
      </c>
      <c r="O14" s="9">
        <f>Ledger!R37</f>
        <v/>
      </c>
      <c r="P14" s="9">
        <f>SUM(Ledger!O26:O37)</f>
        <v/>
      </c>
      <c r="Q14" s="9">
        <f>SUM(Ledger!P26:P37)</f>
        <v/>
      </c>
      <c r="R14" s="9">
        <f>O14</f>
        <v/>
      </c>
      <c r="S14" s="9">
        <f>IF(R14&gt;Setup!$B$16,TEXT(R14-Setup!$B$16,"0.0")&amp;" days over cap — check your policy for encashment/lapse treatment","Within cap")</f>
        <v/>
      </c>
    </row>
    <row r="15">
      <c r="A15" s="9">
        <f>Ledger!A26</f>
        <v/>
      </c>
      <c r="B15" s="9">
        <f>Ledger!B26</f>
        <v/>
      </c>
      <c r="C15" s="9" t="inlineStr">
        <is>
          <t>Custom</t>
        </is>
      </c>
      <c r="D15" s="9">
        <f>Ledger!W26</f>
        <v/>
      </c>
      <c r="E15" s="9">
        <f>Ledger!W27</f>
        <v/>
      </c>
      <c r="F15" s="9">
        <f>Ledger!W28</f>
        <v/>
      </c>
      <c r="G15" s="9">
        <f>Ledger!W29</f>
        <v/>
      </c>
      <c r="H15" s="9">
        <f>Ledger!W30</f>
        <v/>
      </c>
      <c r="I15" s="9">
        <f>Ledger!W31</f>
        <v/>
      </c>
      <c r="J15" s="9">
        <f>Ledger!W32</f>
        <v/>
      </c>
      <c r="K15" s="9">
        <f>Ledger!W33</f>
        <v/>
      </c>
      <c r="L15" s="9">
        <f>Ledger!W34</f>
        <v/>
      </c>
      <c r="M15" s="9">
        <f>Ledger!W35</f>
        <v/>
      </c>
      <c r="N15" s="9">
        <f>Ledger!W36</f>
        <v/>
      </c>
      <c r="O15" s="9">
        <f>Ledger!W37</f>
        <v/>
      </c>
      <c r="P15" s="9">
        <f>SUM(Ledger!T26:T37)</f>
        <v/>
      </c>
      <c r="Q15" s="9">
        <f>SUM(Ledger!U26:U37)</f>
        <v/>
      </c>
      <c r="R15" s="9">
        <f>O15</f>
        <v/>
      </c>
      <c r="S15" s="9">
        <f>IF(R15&gt;Setup!$B$16,TEXT(R15-Setup!$B$16,"0.0")&amp;" days over cap — check your policy for encashment/lapse treatment","Within cap")</f>
        <v/>
      </c>
    </row>
    <row r="16">
      <c r="A16" s="9">
        <f>Ledger!A26</f>
        <v/>
      </c>
      <c r="B16" s="9">
        <f>Ledger!B26</f>
        <v/>
      </c>
      <c r="C16" s="9" t="inlineStr">
        <is>
          <t>Comp-off</t>
        </is>
      </c>
      <c r="D16" s="9">
        <f>Ledger!AB26</f>
        <v/>
      </c>
      <c r="E16" s="9">
        <f>Ledger!AB27</f>
        <v/>
      </c>
      <c r="F16" s="9">
        <f>Ledger!AB28</f>
        <v/>
      </c>
      <c r="G16" s="9">
        <f>Ledger!AB29</f>
        <v/>
      </c>
      <c r="H16" s="9">
        <f>Ledger!AB30</f>
        <v/>
      </c>
      <c r="I16" s="9">
        <f>Ledger!AB31</f>
        <v/>
      </c>
      <c r="J16" s="9">
        <f>Ledger!AB32</f>
        <v/>
      </c>
      <c r="K16" s="9">
        <f>Ledger!AB33</f>
        <v/>
      </c>
      <c r="L16" s="9">
        <f>Ledger!AB34</f>
        <v/>
      </c>
      <c r="M16" s="9">
        <f>Ledger!AB35</f>
        <v/>
      </c>
      <c r="N16" s="9">
        <f>Ledger!AB36</f>
        <v/>
      </c>
      <c r="O16" s="9">
        <f>Ledger!AB37</f>
        <v/>
      </c>
      <c r="P16" s="9">
        <f>SUM(Ledger!Y26:Y37)</f>
        <v/>
      </c>
      <c r="Q16" s="9">
        <f>SUM(Ledger!Z26:Z37)</f>
        <v/>
      </c>
      <c r="R16" s="9">
        <f>O16</f>
        <v/>
      </c>
      <c r="S16" s="9">
        <f>IF(R16&gt;Setup!$B$16,TEXT(R16-Setup!$B$16,"0.0")&amp;" days over cap — check your policy for encashment/lapse treatment","Within cap")</f>
        <v/>
      </c>
    </row>
    <row r="17">
      <c r="A17" s="9">
        <f>Ledger!A38</f>
        <v/>
      </c>
      <c r="B17" s="9">
        <f>Ledger!B38</f>
        <v/>
      </c>
      <c r="C17" s="9" t="inlineStr">
        <is>
          <t>EL</t>
        </is>
      </c>
      <c r="D17" s="9">
        <f>Ledger!H38</f>
        <v/>
      </c>
      <c r="E17" s="9">
        <f>Ledger!H39</f>
        <v/>
      </c>
      <c r="F17" s="9">
        <f>Ledger!H40</f>
        <v/>
      </c>
      <c r="G17" s="9">
        <f>Ledger!H41</f>
        <v/>
      </c>
      <c r="H17" s="9">
        <f>Ledger!H42</f>
        <v/>
      </c>
      <c r="I17" s="9">
        <f>Ledger!H43</f>
        <v/>
      </c>
      <c r="J17" s="9">
        <f>Ledger!H44</f>
        <v/>
      </c>
      <c r="K17" s="9">
        <f>Ledger!H45</f>
        <v/>
      </c>
      <c r="L17" s="9">
        <f>Ledger!H46</f>
        <v/>
      </c>
      <c r="M17" s="9">
        <f>Ledger!H47</f>
        <v/>
      </c>
      <c r="N17" s="9">
        <f>Ledger!H48</f>
        <v/>
      </c>
      <c r="O17" s="9">
        <f>Ledger!H49</f>
        <v/>
      </c>
      <c r="P17" s="9">
        <f>SUM(Ledger!E38:E49)</f>
        <v/>
      </c>
      <c r="Q17" s="9">
        <f>SUM(Ledger!F38:F49)</f>
        <v/>
      </c>
      <c r="R17" s="9">
        <f>O17</f>
        <v/>
      </c>
      <c r="S17" s="9">
        <f>IF(R17&gt;Setup!$B$16,TEXT(R17-Setup!$B$16,"0.0")&amp;" days over cap — check your policy for encashment/lapse treatment","Within cap")</f>
        <v/>
      </c>
    </row>
    <row r="18">
      <c r="A18" s="9">
        <f>Ledger!A38</f>
        <v/>
      </c>
      <c r="B18" s="9">
        <f>Ledger!B38</f>
        <v/>
      </c>
      <c r="C18" s="9" t="inlineStr">
        <is>
          <t>CL</t>
        </is>
      </c>
      <c r="D18" s="9">
        <f>Ledger!M38</f>
        <v/>
      </c>
      <c r="E18" s="9">
        <f>Ledger!M39</f>
        <v/>
      </c>
      <c r="F18" s="9">
        <f>Ledger!M40</f>
        <v/>
      </c>
      <c r="G18" s="9">
        <f>Ledger!M41</f>
        <v/>
      </c>
      <c r="H18" s="9">
        <f>Ledger!M42</f>
        <v/>
      </c>
      <c r="I18" s="9">
        <f>Ledger!M43</f>
        <v/>
      </c>
      <c r="J18" s="9">
        <f>Ledger!M44</f>
        <v/>
      </c>
      <c r="K18" s="9">
        <f>Ledger!M45</f>
        <v/>
      </c>
      <c r="L18" s="9">
        <f>Ledger!M46</f>
        <v/>
      </c>
      <c r="M18" s="9">
        <f>Ledger!M47</f>
        <v/>
      </c>
      <c r="N18" s="9">
        <f>Ledger!M48</f>
        <v/>
      </c>
      <c r="O18" s="9">
        <f>Ledger!M49</f>
        <v/>
      </c>
      <c r="P18" s="9">
        <f>SUM(Ledger!J38:J49)</f>
        <v/>
      </c>
      <c r="Q18" s="9">
        <f>SUM(Ledger!K38:K49)</f>
        <v/>
      </c>
      <c r="R18" s="9">
        <f>O18</f>
        <v/>
      </c>
      <c r="S18" s="9">
        <f>IF(R18&gt;Setup!$B$16,TEXT(R18-Setup!$B$16,"0.0")&amp;" days over cap — check your policy for encashment/lapse treatment","Within cap")</f>
        <v/>
      </c>
    </row>
    <row r="19">
      <c r="A19" s="9">
        <f>Ledger!A38</f>
        <v/>
      </c>
      <c r="B19" s="9">
        <f>Ledger!B38</f>
        <v/>
      </c>
      <c r="C19" s="9" t="inlineStr">
        <is>
          <t>SL</t>
        </is>
      </c>
      <c r="D19" s="9">
        <f>Ledger!R38</f>
        <v/>
      </c>
      <c r="E19" s="9">
        <f>Ledger!R39</f>
        <v/>
      </c>
      <c r="F19" s="9">
        <f>Ledger!R40</f>
        <v/>
      </c>
      <c r="G19" s="9">
        <f>Ledger!R41</f>
        <v/>
      </c>
      <c r="H19" s="9">
        <f>Ledger!R42</f>
        <v/>
      </c>
      <c r="I19" s="9">
        <f>Ledger!R43</f>
        <v/>
      </c>
      <c r="J19" s="9">
        <f>Ledger!R44</f>
        <v/>
      </c>
      <c r="K19" s="9">
        <f>Ledger!R45</f>
        <v/>
      </c>
      <c r="L19" s="9">
        <f>Ledger!R46</f>
        <v/>
      </c>
      <c r="M19" s="9">
        <f>Ledger!R47</f>
        <v/>
      </c>
      <c r="N19" s="9">
        <f>Ledger!R48</f>
        <v/>
      </c>
      <c r="O19" s="9">
        <f>Ledger!R49</f>
        <v/>
      </c>
      <c r="P19" s="9">
        <f>SUM(Ledger!O38:O49)</f>
        <v/>
      </c>
      <c r="Q19" s="9">
        <f>SUM(Ledger!P38:P49)</f>
        <v/>
      </c>
      <c r="R19" s="9">
        <f>O19</f>
        <v/>
      </c>
      <c r="S19" s="9">
        <f>IF(R19&gt;Setup!$B$16,TEXT(R19-Setup!$B$16,"0.0")&amp;" days over cap — check your policy for encashment/lapse treatment","Within cap")</f>
        <v/>
      </c>
    </row>
    <row r="20">
      <c r="A20" s="9">
        <f>Ledger!A38</f>
        <v/>
      </c>
      <c r="B20" s="9">
        <f>Ledger!B38</f>
        <v/>
      </c>
      <c r="C20" s="9" t="inlineStr">
        <is>
          <t>Custom</t>
        </is>
      </c>
      <c r="D20" s="9">
        <f>Ledger!W38</f>
        <v/>
      </c>
      <c r="E20" s="9">
        <f>Ledger!W39</f>
        <v/>
      </c>
      <c r="F20" s="9">
        <f>Ledger!W40</f>
        <v/>
      </c>
      <c r="G20" s="9">
        <f>Ledger!W41</f>
        <v/>
      </c>
      <c r="H20" s="9">
        <f>Ledger!W42</f>
        <v/>
      </c>
      <c r="I20" s="9">
        <f>Ledger!W43</f>
        <v/>
      </c>
      <c r="J20" s="9">
        <f>Ledger!W44</f>
        <v/>
      </c>
      <c r="K20" s="9">
        <f>Ledger!W45</f>
        <v/>
      </c>
      <c r="L20" s="9">
        <f>Ledger!W46</f>
        <v/>
      </c>
      <c r="M20" s="9">
        <f>Ledger!W47</f>
        <v/>
      </c>
      <c r="N20" s="9">
        <f>Ledger!W48</f>
        <v/>
      </c>
      <c r="O20" s="9">
        <f>Ledger!W49</f>
        <v/>
      </c>
      <c r="P20" s="9">
        <f>SUM(Ledger!T38:T49)</f>
        <v/>
      </c>
      <c r="Q20" s="9">
        <f>SUM(Ledger!U38:U49)</f>
        <v/>
      </c>
      <c r="R20" s="9">
        <f>O20</f>
        <v/>
      </c>
      <c r="S20" s="9">
        <f>IF(R20&gt;Setup!$B$16,TEXT(R20-Setup!$B$16,"0.0")&amp;" days over cap — check your policy for encashment/lapse treatment","Within cap")</f>
        <v/>
      </c>
    </row>
    <row r="21">
      <c r="A21" s="9">
        <f>Ledger!A38</f>
        <v/>
      </c>
      <c r="B21" s="9">
        <f>Ledger!B38</f>
        <v/>
      </c>
      <c r="C21" s="9" t="inlineStr">
        <is>
          <t>Comp-off</t>
        </is>
      </c>
      <c r="D21" s="9">
        <f>Ledger!AB38</f>
        <v/>
      </c>
      <c r="E21" s="9">
        <f>Ledger!AB39</f>
        <v/>
      </c>
      <c r="F21" s="9">
        <f>Ledger!AB40</f>
        <v/>
      </c>
      <c r="G21" s="9">
        <f>Ledger!AB41</f>
        <v/>
      </c>
      <c r="H21" s="9">
        <f>Ledger!AB42</f>
        <v/>
      </c>
      <c r="I21" s="9">
        <f>Ledger!AB43</f>
        <v/>
      </c>
      <c r="J21" s="9">
        <f>Ledger!AB44</f>
        <v/>
      </c>
      <c r="K21" s="9">
        <f>Ledger!AB45</f>
        <v/>
      </c>
      <c r="L21" s="9">
        <f>Ledger!AB46</f>
        <v/>
      </c>
      <c r="M21" s="9">
        <f>Ledger!AB47</f>
        <v/>
      </c>
      <c r="N21" s="9">
        <f>Ledger!AB48</f>
        <v/>
      </c>
      <c r="O21" s="9">
        <f>Ledger!AB49</f>
        <v/>
      </c>
      <c r="P21" s="9">
        <f>SUM(Ledger!Y38:Y49)</f>
        <v/>
      </c>
      <c r="Q21" s="9">
        <f>SUM(Ledger!Z38:Z49)</f>
        <v/>
      </c>
      <c r="R21" s="9">
        <f>O21</f>
        <v/>
      </c>
      <c r="S21" s="9">
        <f>IF(R21&gt;Setup!$B$16,TEXT(R21-Setup!$B$16,"0.0")&amp;" days over cap — check your policy for encashment/lapse treatment","Within cap")</f>
        <v/>
      </c>
    </row>
    <row r="22">
      <c r="A22" s="9">
        <f>Ledger!A50</f>
        <v/>
      </c>
      <c r="B22" s="9">
        <f>Ledger!B50</f>
        <v/>
      </c>
      <c r="C22" s="9" t="inlineStr">
        <is>
          <t>EL</t>
        </is>
      </c>
      <c r="D22" s="9">
        <f>Ledger!H50</f>
        <v/>
      </c>
      <c r="E22" s="9">
        <f>Ledger!H51</f>
        <v/>
      </c>
      <c r="F22" s="9">
        <f>Ledger!H52</f>
        <v/>
      </c>
      <c r="G22" s="9">
        <f>Ledger!H53</f>
        <v/>
      </c>
      <c r="H22" s="9">
        <f>Ledger!H54</f>
        <v/>
      </c>
      <c r="I22" s="9">
        <f>Ledger!H55</f>
        <v/>
      </c>
      <c r="J22" s="9">
        <f>Ledger!H56</f>
        <v/>
      </c>
      <c r="K22" s="9">
        <f>Ledger!H57</f>
        <v/>
      </c>
      <c r="L22" s="9">
        <f>Ledger!H58</f>
        <v/>
      </c>
      <c r="M22" s="9">
        <f>Ledger!H59</f>
        <v/>
      </c>
      <c r="N22" s="9">
        <f>Ledger!H60</f>
        <v/>
      </c>
      <c r="O22" s="9">
        <f>Ledger!H61</f>
        <v/>
      </c>
      <c r="P22" s="9">
        <f>SUM(Ledger!E50:E61)</f>
        <v/>
      </c>
      <c r="Q22" s="9">
        <f>SUM(Ledger!F50:F61)</f>
        <v/>
      </c>
      <c r="R22" s="9">
        <f>O22</f>
        <v/>
      </c>
      <c r="S22" s="9">
        <f>IF(R22&gt;Setup!$B$16,TEXT(R22-Setup!$B$16,"0.0")&amp;" days over cap — check your policy for encashment/lapse treatment","Within cap")</f>
        <v/>
      </c>
    </row>
    <row r="23">
      <c r="A23" s="9">
        <f>Ledger!A50</f>
        <v/>
      </c>
      <c r="B23" s="9">
        <f>Ledger!B50</f>
        <v/>
      </c>
      <c r="C23" s="9" t="inlineStr">
        <is>
          <t>CL</t>
        </is>
      </c>
      <c r="D23" s="9">
        <f>Ledger!M50</f>
        <v/>
      </c>
      <c r="E23" s="9">
        <f>Ledger!M51</f>
        <v/>
      </c>
      <c r="F23" s="9">
        <f>Ledger!M52</f>
        <v/>
      </c>
      <c r="G23" s="9">
        <f>Ledger!M53</f>
        <v/>
      </c>
      <c r="H23" s="9">
        <f>Ledger!M54</f>
        <v/>
      </c>
      <c r="I23" s="9">
        <f>Ledger!M55</f>
        <v/>
      </c>
      <c r="J23" s="9">
        <f>Ledger!M56</f>
        <v/>
      </c>
      <c r="K23" s="9">
        <f>Ledger!M57</f>
        <v/>
      </c>
      <c r="L23" s="9">
        <f>Ledger!M58</f>
        <v/>
      </c>
      <c r="M23" s="9">
        <f>Ledger!M59</f>
        <v/>
      </c>
      <c r="N23" s="9">
        <f>Ledger!M60</f>
        <v/>
      </c>
      <c r="O23" s="9">
        <f>Ledger!M61</f>
        <v/>
      </c>
      <c r="P23" s="9">
        <f>SUM(Ledger!J50:J61)</f>
        <v/>
      </c>
      <c r="Q23" s="9">
        <f>SUM(Ledger!K50:K61)</f>
        <v/>
      </c>
      <c r="R23" s="9">
        <f>O23</f>
        <v/>
      </c>
      <c r="S23" s="9">
        <f>IF(R23&gt;Setup!$B$16,TEXT(R23-Setup!$B$16,"0.0")&amp;" days over cap — check your policy for encashment/lapse treatment","Within cap")</f>
        <v/>
      </c>
    </row>
    <row r="24">
      <c r="A24" s="9">
        <f>Ledger!A50</f>
        <v/>
      </c>
      <c r="B24" s="9">
        <f>Ledger!B50</f>
        <v/>
      </c>
      <c r="C24" s="9" t="inlineStr">
        <is>
          <t>SL</t>
        </is>
      </c>
      <c r="D24" s="9">
        <f>Ledger!R50</f>
        <v/>
      </c>
      <c r="E24" s="9">
        <f>Ledger!R51</f>
        <v/>
      </c>
      <c r="F24" s="9">
        <f>Ledger!R52</f>
        <v/>
      </c>
      <c r="G24" s="9">
        <f>Ledger!R53</f>
        <v/>
      </c>
      <c r="H24" s="9">
        <f>Ledger!R54</f>
        <v/>
      </c>
      <c r="I24" s="9">
        <f>Ledger!R55</f>
        <v/>
      </c>
      <c r="J24" s="9">
        <f>Ledger!R56</f>
        <v/>
      </c>
      <c r="K24" s="9">
        <f>Ledger!R57</f>
        <v/>
      </c>
      <c r="L24" s="9">
        <f>Ledger!R58</f>
        <v/>
      </c>
      <c r="M24" s="9">
        <f>Ledger!R59</f>
        <v/>
      </c>
      <c r="N24" s="9">
        <f>Ledger!R60</f>
        <v/>
      </c>
      <c r="O24" s="9">
        <f>Ledger!R61</f>
        <v/>
      </c>
      <c r="P24" s="9">
        <f>SUM(Ledger!O50:O61)</f>
        <v/>
      </c>
      <c r="Q24" s="9">
        <f>SUM(Ledger!P50:P61)</f>
        <v/>
      </c>
      <c r="R24" s="9">
        <f>O24</f>
        <v/>
      </c>
      <c r="S24" s="9">
        <f>IF(R24&gt;Setup!$B$16,TEXT(R24-Setup!$B$16,"0.0")&amp;" days over cap — check your policy for encashment/lapse treatment","Within cap")</f>
        <v/>
      </c>
    </row>
    <row r="25">
      <c r="A25" s="9">
        <f>Ledger!A50</f>
        <v/>
      </c>
      <c r="B25" s="9">
        <f>Ledger!B50</f>
        <v/>
      </c>
      <c r="C25" s="9" t="inlineStr">
        <is>
          <t>Custom</t>
        </is>
      </c>
      <c r="D25" s="9">
        <f>Ledger!W50</f>
        <v/>
      </c>
      <c r="E25" s="9">
        <f>Ledger!W51</f>
        <v/>
      </c>
      <c r="F25" s="9">
        <f>Ledger!W52</f>
        <v/>
      </c>
      <c r="G25" s="9">
        <f>Ledger!W53</f>
        <v/>
      </c>
      <c r="H25" s="9">
        <f>Ledger!W54</f>
        <v/>
      </c>
      <c r="I25" s="9">
        <f>Ledger!W55</f>
        <v/>
      </c>
      <c r="J25" s="9">
        <f>Ledger!W56</f>
        <v/>
      </c>
      <c r="K25" s="9">
        <f>Ledger!W57</f>
        <v/>
      </c>
      <c r="L25" s="9">
        <f>Ledger!W58</f>
        <v/>
      </c>
      <c r="M25" s="9">
        <f>Ledger!W59</f>
        <v/>
      </c>
      <c r="N25" s="9">
        <f>Ledger!W60</f>
        <v/>
      </c>
      <c r="O25" s="9">
        <f>Ledger!W61</f>
        <v/>
      </c>
      <c r="P25" s="9">
        <f>SUM(Ledger!T50:T61)</f>
        <v/>
      </c>
      <c r="Q25" s="9">
        <f>SUM(Ledger!U50:U61)</f>
        <v/>
      </c>
      <c r="R25" s="9">
        <f>O25</f>
        <v/>
      </c>
      <c r="S25" s="9">
        <f>IF(R25&gt;Setup!$B$16,TEXT(R25-Setup!$B$16,"0.0")&amp;" days over cap — check your policy for encashment/lapse treatment","Within cap")</f>
        <v/>
      </c>
    </row>
    <row r="26">
      <c r="A26" s="9">
        <f>Ledger!A50</f>
        <v/>
      </c>
      <c r="B26" s="9">
        <f>Ledger!B50</f>
        <v/>
      </c>
      <c r="C26" s="9" t="inlineStr">
        <is>
          <t>Comp-off</t>
        </is>
      </c>
      <c r="D26" s="9">
        <f>Ledger!AB50</f>
        <v/>
      </c>
      <c r="E26" s="9">
        <f>Ledger!AB51</f>
        <v/>
      </c>
      <c r="F26" s="9">
        <f>Ledger!AB52</f>
        <v/>
      </c>
      <c r="G26" s="9">
        <f>Ledger!AB53</f>
        <v/>
      </c>
      <c r="H26" s="9">
        <f>Ledger!AB54</f>
        <v/>
      </c>
      <c r="I26" s="9">
        <f>Ledger!AB55</f>
        <v/>
      </c>
      <c r="J26" s="9">
        <f>Ledger!AB56</f>
        <v/>
      </c>
      <c r="K26" s="9">
        <f>Ledger!AB57</f>
        <v/>
      </c>
      <c r="L26" s="9">
        <f>Ledger!AB58</f>
        <v/>
      </c>
      <c r="M26" s="9">
        <f>Ledger!AB59</f>
        <v/>
      </c>
      <c r="N26" s="9">
        <f>Ledger!AB60</f>
        <v/>
      </c>
      <c r="O26" s="9">
        <f>Ledger!AB61</f>
        <v/>
      </c>
      <c r="P26" s="9">
        <f>SUM(Ledger!Y50:Y61)</f>
        <v/>
      </c>
      <c r="Q26" s="9">
        <f>SUM(Ledger!Z50:Z61)</f>
        <v/>
      </c>
      <c r="R26" s="9">
        <f>O26</f>
        <v/>
      </c>
      <c r="S26" s="9">
        <f>IF(R26&gt;Setup!$B$16,TEXT(R26-Setup!$B$16,"0.0")&amp;" days over cap — check your policy for encashment/lapse treatment","Within cap")</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2026-07-12T05:57:53Z</dcterms:created>
  <dcterms:modified xsi:type="dcterms:W3CDTF">2026-07-12T05:57:53Z</dcterms:modified>
</cp:coreProperties>
</file>